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АВГУСТ\УТВЕРЖДЕННЫЙ БЮДЖЕТ\Новая папка\"/>
    </mc:Choice>
  </mc:AlternateContent>
  <bookViews>
    <workbookView xWindow="105" yWindow="90" windowWidth="12510" windowHeight="5745"/>
  </bookViews>
  <sheets>
    <sheet name="Утвержденный 2025-2027" sheetId="2" r:id="rId1"/>
  </sheets>
  <calcPr calcId="162913"/>
</workbook>
</file>

<file path=xl/calcChain.xml><?xml version="1.0" encoding="utf-8"?>
<calcChain xmlns="http://schemas.openxmlformats.org/spreadsheetml/2006/main">
  <c r="M25" i="2" l="1"/>
  <c r="I29" i="2" l="1"/>
  <c r="K29" i="2"/>
  <c r="I25" i="2"/>
  <c r="I23" i="2" s="1"/>
  <c r="K25" i="2"/>
  <c r="K23" i="2" l="1"/>
  <c r="M29" i="2"/>
  <c r="M23" i="2" l="1"/>
</calcChain>
</file>

<file path=xl/sharedStrings.xml><?xml version="1.0" encoding="utf-8"?>
<sst xmlns="http://schemas.openxmlformats.org/spreadsheetml/2006/main" count="36" uniqueCount="27">
  <si>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</si>
  <si>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</si>
  <si>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</si>
  <si>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</si>
  <si>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</si>
  <si>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</si>
  <si>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</si>
  <si>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</si>
  <si>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</si>
  <si>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муниципальных внутренних заимствований Усть-Кутского муниципального образования </t>
  </si>
  <si>
    <t>2025 год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</si>
  <si>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</si>
  <si>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</si>
  <si>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</si>
  <si>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</si>
  <si>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2026 год</t>
  </si>
  <si>
    <t>"О бюджете Усть-Кутского муниципального образования</t>
  </si>
  <si>
    <t xml:space="preserve"> на 2025 год и на плановый период 2026 и 2027 годов"</t>
  </si>
  <si>
    <t>на 2025 год и на плановый период 2026 и 2027 годов</t>
  </si>
  <si>
    <t>2027 год</t>
  </si>
  <si>
    <t>"О внесении изменений в решение Думы Усть-Кутского</t>
  </si>
  <si>
    <t>"Приложение № 16</t>
  </si>
  <si>
    <t xml:space="preserve">к решению Думы Усть-Кутского </t>
  </si>
  <si>
    <t xml:space="preserve"> "О бюджете Усть-Кутского муниципального  образования</t>
  </si>
  <si>
    <t>муниципального образования от 17.12.2024 г. № 261</t>
  </si>
  <si>
    <t>Приложение № 10</t>
  </si>
  <si>
    <t>от  26 августа  2025 г. №  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</si>
</sst>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zoomScaleNormal="100" zoomScaleSheetLayoutView="120" workbookViewId="0">
      <selection activeCell="Q7" sqref="Q7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6384" width="8.85546875" style="1"/>
  </cols>
  <sheetData>
    <row r="1" spans="1:14" x14ac:dyDescent="0.25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55" t="s">
        <v>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x14ac:dyDescent="0.25">
      <c r="A3" s="55" t="s">
        <v>20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x14ac:dyDescent="0.25">
      <c r="A4" s="55" t="s">
        <v>24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x14ac:dyDescent="0.25">
      <c r="A5" s="55" t="s">
        <v>16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x14ac:dyDescent="0.25">
      <c r="A6" s="55" t="s">
        <v>17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x14ac:dyDescent="0.25">
      <c r="A7" s="55" t="s">
        <v>26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</row>
    <row r="9" spans="1:14" ht="17.25" customHeight="1" x14ac:dyDescent="0.25"/>
    <row r="10" spans="1:14" ht="20.100000000000001" customHeight="1" x14ac:dyDescent="0.25">
      <c r="A10" s="6"/>
      <c r="B10" s="6"/>
      <c r="G10" s="35" t="s">
        <v>21</v>
      </c>
      <c r="H10" s="36"/>
      <c r="I10" s="36"/>
      <c r="J10" s="36"/>
      <c r="K10" s="36"/>
      <c r="L10" s="36"/>
      <c r="M10" s="36"/>
      <c r="N10" s="36"/>
    </row>
    <row r="11" spans="1:14" ht="20.100000000000001" customHeight="1" x14ac:dyDescent="0.25">
      <c r="A11" s="39" t="s">
        <v>22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</row>
    <row r="12" spans="1:14" ht="20.100000000000001" customHeight="1" x14ac:dyDescent="0.25">
      <c r="A12" s="6"/>
      <c r="B12" s="6"/>
      <c r="D12" s="37" t="s">
        <v>24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4" ht="20.100000000000001" customHeight="1" x14ac:dyDescent="0.25">
      <c r="A13" s="6"/>
      <c r="B13" s="6"/>
      <c r="C13" s="37" t="s">
        <v>23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14" ht="20.100000000000001" customHeight="1" x14ac:dyDescent="0.25">
      <c r="A14" s="6"/>
      <c r="B14" s="6"/>
      <c r="C14" s="37" t="s">
        <v>17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6.149999999999999" customHeight="1" x14ac:dyDescent="0.25">
      <c r="A15" s="6"/>
      <c r="B15" s="6"/>
      <c r="C15" s="6"/>
      <c r="D15" s="6"/>
      <c r="E15" s="6"/>
      <c r="F15" s="7"/>
      <c r="G15" s="8"/>
      <c r="H15" s="8"/>
      <c r="I15" s="9"/>
      <c r="J15" s="9"/>
      <c r="K15" s="9"/>
      <c r="L15" s="9"/>
      <c r="M15" s="8"/>
      <c r="N15" s="8"/>
    </row>
    <row r="16" spans="1:14" ht="16.149999999999999" customHeight="1" x14ac:dyDescent="0.25">
      <c r="F16" s="4"/>
      <c r="G16" s="5"/>
      <c r="H16" s="5"/>
      <c r="I16" s="10"/>
      <c r="J16" s="10"/>
      <c r="K16" s="10"/>
      <c r="L16" s="10"/>
      <c r="M16" s="5"/>
      <c r="N16" s="5"/>
    </row>
    <row r="17" spans="1:14" x14ac:dyDescent="0.25">
      <c r="G17" s="2"/>
      <c r="H17" s="3"/>
      <c r="I17" s="10"/>
      <c r="J17" s="10"/>
      <c r="K17" s="10"/>
      <c r="L17" s="10"/>
      <c r="M17" s="3"/>
      <c r="N17" s="3"/>
    </row>
    <row r="18" spans="1:14" x14ac:dyDescent="0.25">
      <c r="A18" s="44" t="s">
        <v>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</row>
    <row r="19" spans="1:14" x14ac:dyDescent="0.25">
      <c r="A19" s="46" t="s">
        <v>9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</row>
    <row r="20" spans="1:14" x14ac:dyDescent="0.25">
      <c r="A20" s="46" t="s">
        <v>18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</row>
    <row r="21" spans="1:14" ht="15.75" customHeight="1" thickBot="1" x14ac:dyDescent="0.3">
      <c r="L21" s="53" t="s">
        <v>11</v>
      </c>
      <c r="M21" s="54"/>
      <c r="N21" s="54"/>
    </row>
    <row r="22" spans="1:14" ht="21.75" customHeight="1" thickBot="1" x14ac:dyDescent="0.3">
      <c r="A22" s="48" t="s">
        <v>0</v>
      </c>
      <c r="B22" s="49"/>
      <c r="C22" s="49"/>
      <c r="D22" s="49"/>
      <c r="E22" s="49"/>
      <c r="F22" s="49"/>
      <c r="G22" s="49"/>
      <c r="H22" s="49"/>
      <c r="I22" s="50" t="s">
        <v>10</v>
      </c>
      <c r="J22" s="49"/>
      <c r="K22" s="50" t="s">
        <v>15</v>
      </c>
      <c r="L22" s="49"/>
      <c r="M22" s="50" t="s">
        <v>19</v>
      </c>
      <c r="N22" s="51"/>
    </row>
    <row r="23" spans="1:14" ht="20.25" customHeight="1" x14ac:dyDescent="0.25">
      <c r="A23" s="40" t="s">
        <v>2</v>
      </c>
      <c r="B23" s="41"/>
      <c r="C23" s="41"/>
      <c r="D23" s="41"/>
      <c r="E23" s="41"/>
      <c r="F23" s="41"/>
      <c r="G23" s="41"/>
      <c r="H23" s="41"/>
      <c r="I23" s="42">
        <f>SUM(I25+I29)</f>
        <v>280869.5</v>
      </c>
      <c r="J23" s="52"/>
      <c r="K23" s="42">
        <f t="shared" ref="K23" si="0">SUM(K25+K29)</f>
        <v>101282.5</v>
      </c>
      <c r="L23" s="52"/>
      <c r="M23" s="42">
        <f>SUM(M25+M29)</f>
        <v>44621.899999999994</v>
      </c>
      <c r="N23" s="43"/>
    </row>
    <row r="24" spans="1:14" ht="20.25" customHeight="1" x14ac:dyDescent="0.25">
      <c r="A24" s="24" t="s">
        <v>1</v>
      </c>
      <c r="B24" s="25"/>
      <c r="C24" s="25"/>
      <c r="D24" s="25"/>
      <c r="E24" s="25"/>
      <c r="F24" s="25"/>
      <c r="G24" s="25"/>
      <c r="H24" s="25"/>
      <c r="I24" s="32"/>
      <c r="J24" s="33"/>
      <c r="K24" s="32"/>
      <c r="L24" s="33"/>
      <c r="M24" s="22"/>
      <c r="N24" s="26"/>
    </row>
    <row r="25" spans="1:14" ht="35.25" customHeight="1" x14ac:dyDescent="0.25">
      <c r="A25" s="27" t="s">
        <v>3</v>
      </c>
      <c r="B25" s="28"/>
      <c r="C25" s="28"/>
      <c r="D25" s="28"/>
      <c r="E25" s="28"/>
      <c r="F25" s="28"/>
      <c r="G25" s="28"/>
      <c r="H25" s="28"/>
      <c r="I25" s="29">
        <f t="shared" ref="I25" si="1">SUM(I26:J27)</f>
        <v>280869.5</v>
      </c>
      <c r="J25" s="34"/>
      <c r="K25" s="29">
        <f t="shared" ref="K25:M25" si="2">SUM(K26:L27)</f>
        <v>101282.5</v>
      </c>
      <c r="L25" s="34"/>
      <c r="M25" s="29">
        <f t="shared" si="2"/>
        <v>44621.899999999994</v>
      </c>
      <c r="N25" s="30"/>
    </row>
    <row r="26" spans="1:14" ht="21" customHeight="1" x14ac:dyDescent="0.25">
      <c r="A26" s="24" t="s">
        <v>4</v>
      </c>
      <c r="B26" s="31"/>
      <c r="C26" s="31"/>
      <c r="D26" s="31"/>
      <c r="E26" s="31"/>
      <c r="F26" s="31"/>
      <c r="G26" s="31"/>
      <c r="H26" s="31"/>
      <c r="I26" s="22">
        <v>280869.5</v>
      </c>
      <c r="J26" s="23"/>
      <c r="K26" s="22">
        <v>241717.3</v>
      </c>
      <c r="L26" s="23"/>
      <c r="M26" s="22">
        <v>305915.3</v>
      </c>
      <c r="N26" s="26"/>
    </row>
    <row r="27" spans="1:14" ht="21" customHeight="1" x14ac:dyDescent="0.25">
      <c r="A27" s="24" t="s">
        <v>5</v>
      </c>
      <c r="B27" s="31"/>
      <c r="C27" s="31"/>
      <c r="D27" s="31"/>
      <c r="E27" s="31"/>
      <c r="F27" s="31"/>
      <c r="G27" s="31"/>
      <c r="H27" s="31"/>
      <c r="I27" s="22">
        <v>0</v>
      </c>
      <c r="J27" s="23"/>
      <c r="K27" s="22">
        <v>-140434.79999999999</v>
      </c>
      <c r="L27" s="23"/>
      <c r="M27" s="22">
        <v>-261293.4</v>
      </c>
      <c r="N27" s="26"/>
    </row>
    <row r="28" spans="1:14" ht="62.25" customHeight="1" x14ac:dyDescent="0.25">
      <c r="A28" s="11" t="s">
        <v>12</v>
      </c>
      <c r="B28" s="12"/>
      <c r="C28" s="12"/>
      <c r="D28" s="12"/>
      <c r="E28" s="12"/>
      <c r="F28" s="12"/>
      <c r="G28" s="12"/>
      <c r="H28" s="13"/>
      <c r="I28" s="14" t="s">
        <v>13</v>
      </c>
      <c r="J28" s="15"/>
      <c r="K28" s="14" t="s">
        <v>13</v>
      </c>
      <c r="L28" s="15"/>
      <c r="M28" s="14" t="s">
        <v>13</v>
      </c>
      <c r="N28" s="16"/>
    </row>
    <row r="29" spans="1:14" ht="48.75" customHeight="1" x14ac:dyDescent="0.25">
      <c r="A29" s="27" t="s">
        <v>6</v>
      </c>
      <c r="B29" s="28"/>
      <c r="C29" s="28"/>
      <c r="D29" s="28"/>
      <c r="E29" s="28"/>
      <c r="F29" s="28"/>
      <c r="G29" s="28"/>
      <c r="H29" s="28"/>
      <c r="I29" s="29">
        <f t="shared" ref="I29" si="3">SUM(I30:J31)</f>
        <v>0</v>
      </c>
      <c r="J29" s="34"/>
      <c r="K29" s="29">
        <f t="shared" ref="K29" si="4">SUM(K30:L31)</f>
        <v>0</v>
      </c>
      <c r="L29" s="34"/>
      <c r="M29" s="29">
        <f>SUM(M30:N31)</f>
        <v>0</v>
      </c>
      <c r="N29" s="30"/>
    </row>
    <row r="30" spans="1:14" ht="18.75" customHeight="1" x14ac:dyDescent="0.25">
      <c r="A30" s="24" t="s">
        <v>4</v>
      </c>
      <c r="B30" s="25"/>
      <c r="C30" s="25"/>
      <c r="D30" s="25"/>
      <c r="E30" s="25"/>
      <c r="F30" s="25"/>
      <c r="G30" s="25"/>
      <c r="H30" s="25"/>
      <c r="I30" s="22">
        <v>0</v>
      </c>
      <c r="J30" s="23"/>
      <c r="K30" s="22">
        <v>0</v>
      </c>
      <c r="L30" s="23"/>
      <c r="M30" s="22">
        <v>0</v>
      </c>
      <c r="N30" s="26"/>
    </row>
    <row r="31" spans="1:14" ht="18.75" customHeight="1" x14ac:dyDescent="0.25">
      <c r="A31" s="24" t="s">
        <v>5</v>
      </c>
      <c r="B31" s="25"/>
      <c r="C31" s="25"/>
      <c r="D31" s="25"/>
      <c r="E31" s="25"/>
      <c r="F31" s="25"/>
      <c r="G31" s="25"/>
      <c r="H31" s="25"/>
      <c r="I31" s="22">
        <v>0</v>
      </c>
      <c r="J31" s="23"/>
      <c r="K31" s="22">
        <v>0</v>
      </c>
      <c r="L31" s="23"/>
      <c r="M31" s="22">
        <v>0</v>
      </c>
      <c r="N31" s="26"/>
    </row>
    <row r="32" spans="1:14" ht="60" customHeight="1" thickBot="1" x14ac:dyDescent="0.3">
      <c r="A32" s="17" t="s">
        <v>12</v>
      </c>
      <c r="B32" s="18"/>
      <c r="C32" s="18"/>
      <c r="D32" s="18"/>
      <c r="E32" s="18"/>
      <c r="F32" s="18"/>
      <c r="G32" s="18"/>
      <c r="H32" s="18"/>
      <c r="I32" s="19" t="s">
        <v>14</v>
      </c>
      <c r="J32" s="20"/>
      <c r="K32" s="19" t="s">
        <v>14</v>
      </c>
      <c r="L32" s="20"/>
      <c r="M32" s="19" t="s">
        <v>14</v>
      </c>
      <c r="N32" s="21"/>
    </row>
  </sheetData>
  <mergeCells count="60">
    <mergeCell ref="A6:N6"/>
    <mergeCell ref="A7:N7"/>
    <mergeCell ref="A1:N1"/>
    <mergeCell ref="A2:N2"/>
    <mergeCell ref="A3:N3"/>
    <mergeCell ref="A4:N4"/>
    <mergeCell ref="A5:N5"/>
    <mergeCell ref="I24:J24"/>
    <mergeCell ref="I25:J25"/>
    <mergeCell ref="I26:J26"/>
    <mergeCell ref="I27:J27"/>
    <mergeCell ref="I29:J29"/>
    <mergeCell ref="K26:L26"/>
    <mergeCell ref="K27:L27"/>
    <mergeCell ref="K29:L29"/>
    <mergeCell ref="K30:L30"/>
    <mergeCell ref="K31:L31"/>
    <mergeCell ref="A23:H23"/>
    <mergeCell ref="M23:N23"/>
    <mergeCell ref="A18:N18"/>
    <mergeCell ref="A19:N19"/>
    <mergeCell ref="A20:N20"/>
    <mergeCell ref="A22:H22"/>
    <mergeCell ref="M22:N22"/>
    <mergeCell ref="I22:J22"/>
    <mergeCell ref="K22:L22"/>
    <mergeCell ref="K23:L23"/>
    <mergeCell ref="I23:J23"/>
    <mergeCell ref="L21:N21"/>
    <mergeCell ref="G10:N10"/>
    <mergeCell ref="D12:N12"/>
    <mergeCell ref="C13:N13"/>
    <mergeCell ref="C14:N14"/>
    <mergeCell ref="A11:N11"/>
    <mergeCell ref="A24:H24"/>
    <mergeCell ref="M24:N24"/>
    <mergeCell ref="A25:H25"/>
    <mergeCell ref="M25:N25"/>
    <mergeCell ref="A31:H31"/>
    <mergeCell ref="M31:N31"/>
    <mergeCell ref="A27:H27"/>
    <mergeCell ref="M27:N27"/>
    <mergeCell ref="A29:H29"/>
    <mergeCell ref="M29:N29"/>
    <mergeCell ref="A30:H30"/>
    <mergeCell ref="M30:N30"/>
    <mergeCell ref="A26:H26"/>
    <mergeCell ref="M26:N26"/>
    <mergeCell ref="K24:L24"/>
    <mergeCell ref="K25:L25"/>
    <mergeCell ref="A28:H28"/>
    <mergeCell ref="I28:J28"/>
    <mergeCell ref="K28:L28"/>
    <mergeCell ref="M28:N28"/>
    <mergeCell ref="A32:H32"/>
    <mergeCell ref="I32:J32"/>
    <mergeCell ref="K32:L32"/>
    <mergeCell ref="M32:N32"/>
    <mergeCell ref="I30:J30"/>
    <mergeCell ref="I31:J31"/>
  </mergeCells>
  <pageMargins left="0.78740157480314965" right="0.39370078740157483" top="0.35433070866141736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2025-2027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2025-08-25T08:22:36Z</cp:lastPrinted>
  <dcterms:created xsi:type="dcterms:W3CDTF">2015-11-27T00:44:51Z</dcterms:created>
  <dcterms:modified xsi:type="dcterms:W3CDTF">2025-09-01T09:20:06Z</dcterms:modified>
</cp:coreProperties>
</file>