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300" tabRatio="617"/>
  </bookViews>
  <sheets>
    <sheet name="Лист1 (2)" sheetId="4" r:id="rId1"/>
    <sheet name="Лист2" sheetId="2" r:id="rId2"/>
    <sheet name="Лист3" sheetId="3" r:id="rId3"/>
  </sheets>
  <definedNames>
    <definedName name="_xlnm.Print_Titles" localSheetId="0">'Лист1 (2)'!$3:$4</definedName>
    <definedName name="_xlnm.Print_Area" localSheetId="0">'Лист1 (2)'!$A$1:$J$219</definedName>
  </definedNames>
  <calcPr calcId="162913" refMode="R1C1"/>
</workbook>
</file>

<file path=xl/calcChain.xml><?xml version="1.0" encoding="utf-8"?>
<calcChain xmlns="http://schemas.openxmlformats.org/spreadsheetml/2006/main">
  <c r="L19" i="4" l="1"/>
</calcChain>
</file>

<file path=xl/sharedStrings.xml><?xml version="1.0" encoding="utf-8"?>
<sst xmlns="http://schemas.openxmlformats.org/spreadsheetml/2006/main" count="557" uniqueCount="412">
  <si>
    <t>наименование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</si>
  <si>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</si>
  <si>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</si>
  <si>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</si>
  <si>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</si>
  <si>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</si>
  <si>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(уплата процентов, начисленных на суммы излишне взысканных (уплаченных) платежей, а также при нарушении сроков их возврата)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</si>
  <si>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</si>
  <si>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</si>
  <si>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</si>
  <si>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</si>
  <si>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</si>
  <si>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</si>
  <si>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</si>
  <si>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</si>
  <si>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</si>
  <si>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</si>
  <si>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</si>
  <si>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(прочие поступления)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</si>
  <si>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</si>
  <si>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</si>
  <si>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</si>
  <si>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</si>
  <si>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</si>
  <si>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</si>
  <si>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</si>
  <si>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</si>
  <si>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 (пени по соответствующему платежу)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</si>
  <si>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</si>
  <si>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</si>
  <si>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(пени по соответствующему платежу)</t>
  </si>
  <si>
    <t>Налог, взимаемый с налогоплательщиков, выбравших в качестве объекта налогообложения доходы, уменьшенные на величину расходов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</si>
  <si>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(прочие поступления)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</si>
  <si>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</si>
  <si>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 (пени по соответствующему платежу)</t>
  </si>
  <si>
    <t>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</si>
  <si>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Минимальный налог, зачисляемый в бюджеты субъектов Российской Федерации (пени по соответствующему платежу)</t>
  </si>
  <si>
    <t>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</si>
  <si>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</t>
  </si>
  <si>
    <t>Федеральная налоговая служба</t>
  </si>
  <si>
    <t>182 101 02030 01 0000 110</t>
  </si>
  <si>
    <t>182 101 02040 01 0000 110</t>
  </si>
  <si>
    <t>182 105 01011 01 0000 110</t>
  </si>
  <si>
    <t>182 105 01012 01 2100 110</t>
  </si>
  <si>
    <t>182 105 01021 01 0000 110</t>
  </si>
  <si>
    <t>Минимальный налог, зачисляемый в бюджеты субъектов Российской Федерации</t>
  </si>
  <si>
    <t>182 105 01050 01 0000 110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</si>
  <si>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</si>
  <si>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(пени по соответствующему платежу)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</si>
  <si>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</si>
  <si>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</t>
  </si>
  <si>
    <t>182 105 02010 02 0000 110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</si>
  <si>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</si>
  <si>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(пени по соответствующему платежу)</t>
  </si>
  <si>
    <t>Единый сельскохозяйственный налог</t>
  </si>
  <si>
    <t>182 105 03010 01 0000 110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</si>
  <si>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</si>
  <si>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182 105 04020 02 1000 110</t>
  </si>
  <si>
    <t>Земельный налог с физических лиц, обладающих земельным участком, расположенным в границах межселенных территорий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</si>
  <si>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межселенных территорий (пени по соответствующему платежу)</t>
  </si>
  <si>
    <t>Земельный налог с физических лиц, обладающих земельным участком, расположенным в границах межселенных территорий</t>
  </si>
  <si>
    <t>182 106 06043 05 0000 110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</si>
  <si>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</si>
  <si>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</si>
  <si>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182 108 03010 01 0000 110</t>
  </si>
  <si>
    <t>Государственная пошлина за выдачу разрешения на установку рекламной конструкции (сумма платежа(перерасчеты, недоимка и задолженность по соответствующему платежу, в том числе по отмененному)</t>
  </si>
  <si>
    <t>Государственная пошлина за выдачу разрешения на установку рекламной конструкции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</si>
  <si>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</si>
  <si>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 же средства от продажи права на заключение договоров аренды указанных земельных участков (в границах Верхнемарковского сельского поселения)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</si>
  <si>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(в границах Нийского сельского поселения)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</si>
  <si>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(в границах Подымахинского сельского поселения)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</si>
  <si>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(в границах Ручейского сельского поселения)</t>
  </si>
  <si>
    <t>913 111 05013 05 0000 120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</si>
  <si>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</si>
  <si>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 (сумма платежа)</t>
  </si>
  <si>
    <t>953 111 05013 13 0000 120</t>
  </si>
  <si>
    <t>954 111 05013 13 0000 120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</si>
  <si>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(сумма платежа)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</si>
  <si>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</si>
  <si>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913 111 05025 05 0000 120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</si>
  <si>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</si>
  <si>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(сумма платежа)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</si>
  <si>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(пени и проценты по соответствующему платежу)</t>
  </si>
  <si>
    <t>904 111 05035 05 0000 120</t>
  </si>
  <si>
    <t>Доходы от сдачи в аренду имущества, составляющего казну муниципальных районов (за исключением земельных участков) (сумма платежа (перерасчеты, недоимка и задолженность по соответствующему платежу, в том числе по отмененному);</t>
  </si>
  <si>
    <t>Доходы от сдачи в аренду имущества, составляющего казну муниципальных районов (за исключением земельных участков) (пени и проценты по соответствующему платежу;)</t>
  </si>
  <si>
    <t>Доходы от сдачи в аренду имущества, составляющего казну муниципальных районов (за исключением земельных участков)</t>
  </si>
  <si>
    <t>913 111 05075 05 0000 120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</si>
  <si>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</si>
  <si>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913 111 07015 05 0000 120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</si>
  <si>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</si>
  <si>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выбросы загрязняющих веществ в атмосферный воздух передвижными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</si>
  <si>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Федеральная служба по надзору в сфере природопользования</t>
  </si>
  <si>
    <t xml:space="preserve">Плата за выбросы загрязняющих веществ в атмосферный воздух стационарными объектами </t>
  </si>
  <si>
    <t xml:space="preserve">Плата за выбросы загрязняющих веществ в атмосферный воздух передвижными объектами 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</si>
  <si>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</si>
  <si>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</t>
  </si>
  <si>
    <t>048 112 01020 01 6000 120</t>
  </si>
  <si>
    <t>048 112 01030 01 0000 120</t>
  </si>
  <si>
    <t>Плата за размещение отходов производства и потребления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</si>
  <si>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и потребления</t>
  </si>
  <si>
    <t>048 112 01040 01 0000 120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</si>
  <si>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</si>
  <si>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</si>
  <si>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048 112 01070 01 0000 120</t>
  </si>
  <si>
    <t>Прочие доходы от оказания платных услуг (работ) получателями средств муниципальных районов (плата за путёвки в летний лагерь Рассвет)</t>
  </si>
  <si>
    <t>Прочие доходы от оказания платных услуг (работ) получателями средств бюджетов муниципальных районов (от деятельности многофункционального центра Отдела культуры)</t>
  </si>
  <si>
    <t xml:space="preserve">Прочие доходы от оказания платных услуг (работ) получателями средств бюджетов муниципальных районов
</t>
  </si>
  <si>
    <t>904 113 01995 05 0000 130</t>
  </si>
  <si>
    <t>907 113 01995 05 0000 130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</si>
  <si>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</si>
  <si>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понесённых в связи с эксплуатацией имущества мунииципальных районов (возмещение затрат по оказанию коммунальных услуг от общежития)</t>
  </si>
  <si>
    <t>Доходы, поступающие в порядке возмещения расходов, понесенных в связи с эксплуатацией имущества муниципальных районов (Возмещение прочих расходов Управления образованием УКМО)</t>
  </si>
  <si>
    <t>Доходы, поступающие в порядке возмещения расходов, понесенных в связи с эксплуатацией имущества муниципальных районов (Возмещение коммунальных услуг)</t>
  </si>
  <si>
    <t>Доходы, поступающие в порядке возмещения расходов, понесенных в связи с эксплуатацией имущества муниципальных районов (От аренды гаража)</t>
  </si>
  <si>
    <t>Доходы, поступающие в порядке возмещения расходов, понесенных в связи с эксплуатацией имущества муниципальных районов (Возмещение затрат по оказанию услуг на Островского-13)</t>
  </si>
  <si>
    <t>Прочие доходы от компенсации затрат бюджетов муниципальных районов</t>
  </si>
  <si>
    <t>Администрация УКМО</t>
  </si>
  <si>
    <t>Комитет по управлению муниципальным имуществом УКМО</t>
  </si>
  <si>
    <t>Управление образованием УКМО</t>
  </si>
  <si>
    <t>904 113 02995 05 0000 130</t>
  </si>
  <si>
    <t>907 113 02995 05 0000 130</t>
  </si>
  <si>
    <t>917 113 02995 05 0000 130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</si>
  <si>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</t>
  </si>
  <si>
    <t>913 114 06013 05 0000 430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</si>
  <si>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 (сумма платежа)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</si>
  <si>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</si>
  <si>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</si>
  <si>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(сумма платежа (перерасчеты, недоимка и задолженность по соответствующему платежу, в том числе по отмененному)</t>
  </si>
  <si>
    <t>913 114 06025 05 0000 430</t>
  </si>
  <si>
    <t>Контрольно счетная комиссия Администрации УКМО</t>
  </si>
  <si>
    <t>Невыясненные поступления, зачисляемые в бюджеты муниципальных районов</t>
  </si>
  <si>
    <t>910 117 01050 05 0000 180</t>
  </si>
  <si>
    <t>913 117 01050 05 0000 180</t>
  </si>
  <si>
    <t>Субсидия бюджетам муниципальных районов на поддержку отрасли культуры</t>
  </si>
  <si>
    <t>Субвенции бюджетам муниципальных районов на выполнение передаваемых полномочий субъектов Российской Федерации (По хранению, комплектованию, учету и использованию архивных документов, относящихся к государственной собственности Иркутской области)</t>
  </si>
  <si>
    <t>Субвенции бюджетам муниципальных районов на выполнение передаваемых полномочий субъектов Российской Федерации (Государственные полномочия в сфере труда)</t>
  </si>
  <si>
    <t>Субвенции бюджетам муниципальных районов на выполнение передаваемых полномочий субъектов Российской Федерации (Определение персонального состава и обеспечение деятельности районных (городских), районных в городах комиссий по делам несовершеннолетних и защите их прав)</t>
  </si>
  <si>
    <t>Субвенции бюджетам муниципальных районов на выполнение передаваемых полномочий субъектов Российской Федерации (Обращение с безнадзорными собаками и кошками в Иркутской области)</t>
  </si>
  <si>
    <t>Субвенции бюджетам муниципальных районов на выполнение передаваемых полномочий субъектов Российской Федерации (По предоставлению мер социальной поддержки многодетным и малоимущим семьям)</t>
  </si>
  <si>
    <t>Субвенции бюджетам муниципальных районов на выполнение передаваемых полномочий субъектов Российской Федерации (По определению персонального состава и обеспечению деятельности административных комиссий)</t>
  </si>
  <si>
    <t xml:space="preserve">Субвенции бюджетам муниципальных районов на выполнение передаваемых полномочий субъектов Российской Федерации </t>
  </si>
  <si>
    <t>Комитет по природным ресурсам и сельскому хозяйству Администрации УКМО</t>
  </si>
  <si>
    <t>Прочие субвенции бюджетам муниципальных районов (Обеспечение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</si>
  <si>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Прочие субвенции бюджетам муниципальных районов (Обеспечение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организациях)</t>
  </si>
  <si>
    <t>Прочие субвенции бюджетам муниципальных районов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</si>
  <si>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по исполнению и контролю за исполнением бюджета поселения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</si>
  <si>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по организации правовой работы в поселении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</si>
  <si>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по исполнению градостроительной деятельности в поселении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</si>
  <si>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по содержанию и функционированию МКУ ЕДДС УКМО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</si>
  <si>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по исполнению внешнего муниципального финансового контроля поселения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</si>
  <si>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</si>
  <si>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</si>
  <si>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</si>
  <si>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917 108 07150 01 0000 110</t>
  </si>
  <si>
    <t>182 105 01022 01 0000 110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</si>
  <si>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</si>
  <si>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 xml:space="preserve">Налог, взимаемый в связи с применением патентной системы налогообложения, зачисляемый в бюджеты муниципальных районов </t>
  </si>
  <si>
    <t>Администрация Янтальского городского поселения Усть-Кутского муниципального района</t>
  </si>
  <si>
    <t xml:space="preserve">Администрация Звёзднинского городского поселения Усть-Кутского муниципального района </t>
  </si>
  <si>
    <t>048 112 01010 01 6000 120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</si>
  <si>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</si>
  <si>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Доходы от уплаты акцизов</t>
  </si>
  <si>
    <t>Налог, взимаемый в связи с применением патентной системы налогообложения</t>
  </si>
  <si>
    <t xml:space="preserve">Государственная пошлина 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</si>
  <si>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</si>
  <si>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</si>
  <si>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</si>
  <si>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</si>
  <si>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</si>
  <si>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 бюджетов муниципальных районов</t>
  </si>
  <si>
    <t>Безвозмездные поступления от других бюджетов бюджетной системы РФ</t>
  </si>
  <si>
    <t>Безвозмездные поступления от негосударственных организаций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</si>
  <si>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</si>
  <si>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выполнение передаваемых полномочий субъектов Российской Федерации (Осуществление отдельных областных государственных полномочий в области противодействия коррупции)</t>
  </si>
  <si>
    <t xml:space="preserve">Прочие субсидии бюджетам муниципальных районов </t>
  </si>
  <si>
    <t>907 219 60010 05 0000 150</t>
  </si>
  <si>
    <t>907 204 05020 05 0000 150</t>
  </si>
  <si>
    <t>904 204 05020 05 0000 150</t>
  </si>
  <si>
    <t>907 202 39999 05 0000 150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</si>
  <si>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 - наименование источника дохода бюджета</t>
  </si>
  <si>
    <t>Классификация доходов бюджета</t>
  </si>
  <si>
    <t>Наименование главного администратора доходов местного бюджета</t>
  </si>
  <si>
    <t>182 101 02010 01 0000 110</t>
  </si>
  <si>
    <t>182 101 02020 01 0000 110</t>
  </si>
  <si>
    <t>907 202 29999 05 0003 150</t>
  </si>
  <si>
    <t>910 202 29999 05 0010 150</t>
  </si>
  <si>
    <t>904 202 29999 05 0011 150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</si>
  <si>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</si>
  <si>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910 218 60010 05 0000 150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</si>
  <si>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</t>
  </si>
  <si>
    <t>Прогноз доходов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</si>
  <si>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</si>
  <si>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</si>
  <si>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</t>
  </si>
  <si>
    <t>182 101 02080 01 0000 110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</si>
  <si>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650 000 рублей)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</si>
  <si>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650 000 рублей) (сумма платежа (перерасчеты, недоимка и задолженность по соответствующему платежу, в том числе по отмененному)</t>
  </si>
  <si>
    <t>182 101 02100 01 0000 110</t>
  </si>
  <si>
    <t>952 114 06013 13 0000 430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</si>
  <si>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</si>
  <si>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913 114 13050 05 0000 410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</si>
  <si>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</si>
  <si>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</si>
  <si>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806 116 01053 01 0000 410</t>
  </si>
  <si>
    <t>837 116 01053 01 0000 410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</si>
  <si>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</si>
  <si>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</si>
  <si>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</si>
  <si>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</si>
  <si>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</si>
  <si>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837 116 01063 01 0000 140</t>
  </si>
  <si>
    <t>806 116 01063 01 0000 140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</si>
  <si>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</si>
  <si>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</si>
  <si>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</si>
  <si>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837 116 01073 01 0000 140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</si>
  <si>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</si>
  <si>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</si>
  <si>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</si>
  <si>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837 116 01083 01 0000 140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</si>
  <si>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</si>
  <si>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</si>
  <si>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806 116 01113 01 0000 140</t>
  </si>
  <si>
    <t xml:space="preserve"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</si>
  <si>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</si>
  <si>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</si>
  <si>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837 116 01143 01 0000 140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</si>
  <si>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</si>
  <si>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</si>
  <si>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</si>
  <si>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837 116 01153 01 0000 140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</si>
  <si>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</si>
  <si>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непредоставление сведений (информации))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</si>
  <si>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</si>
  <si>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837 116 01193 01 0000 140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</si>
  <si>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</si>
  <si>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</si>
  <si>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оружиеми наличия навыков безопасного обращения с оружием или медицинских заключений об отсутствии противопоказаний к владению оружием)</t>
  </si>
  <si>
    <t>Администратинвые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незаконное изготовление, продажу или передачу пневматического оружия)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</si>
  <si>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</si>
  <si>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</si>
  <si>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837 116 01203 01 0000 140</t>
  </si>
  <si>
    <t>806 116 01203 01 0000 140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</si>
  <si>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</si>
  <si>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</si>
  <si>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904 116 07010 05 0000 140</t>
  </si>
  <si>
    <t>907 116 07010 05 0000 140</t>
  </si>
  <si>
    <t>917 116 07010 05 0000 140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</si>
  <si>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</si>
  <si>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907 116 07090 05 0000 140</t>
  </si>
  <si>
    <t>917 116 07090 05 0000 140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</si>
  <si>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</si>
  <si>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188 116 10123 01 0000 140</t>
  </si>
  <si>
    <t>415 116 10123 01 0000 140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</si>
  <si>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</si>
  <si>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 (иски за нарушение правил охоты по животному миру и среде их обитания)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</si>
  <si>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</si>
  <si>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907 202 25304 05 0000 150 </t>
  </si>
  <si>
    <t>Прочие субсидии бюджетам муниципальных районов (для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области, между муниципальными образованиями ИО)</t>
  </si>
  <si>
    <t>Прочие субсидии бюджетам муниципальных районов (На реализацию мероприятий перечня проектов народных инициатив)</t>
  </si>
  <si>
    <t>Прочие субсидии бюджетам муниципальных районов (На приобретение спортивного оборудования и инвентаря для оснащения муниципальных организаций)</t>
  </si>
  <si>
    <t>Прочие субсидии бюджетам муниципальных районов (по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</si>
  <si>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муниципальных районов (на обеспечение бесплатным питьевым молоком обучающихся 1-4 классов в муниципальных общеобразовательных организациях в Иркутской области)</t>
  </si>
  <si>
    <t>907 202 29999 05 0019 150</t>
  </si>
  <si>
    <t>907 202 29999 05 0020 150</t>
  </si>
  <si>
    <t>917 202 30024 05 0001 150</t>
  </si>
  <si>
    <t>917 202 30024 05 0002 150</t>
  </si>
  <si>
    <t>917 2 02 30024 05 0003 150</t>
  </si>
  <si>
    <t>902 202 30024 05 0004 150</t>
  </si>
  <si>
    <t>907 202 30024 05 0006 150</t>
  </si>
  <si>
    <t>917 202 30024 05 0007 150</t>
  </si>
  <si>
    <t>917 202 30024 05 0008 150</t>
  </si>
  <si>
    <t>907 202 30024 05 0010 150</t>
  </si>
  <si>
    <t>907 202 30024 05 0011 150</t>
  </si>
  <si>
    <t>Субвенции бюджетам муниципальных районов на выполнение передаваемых полномочий субъектов Российской Федерации (по обеспечению бесплатным двухразовым питанием детей-инвалидов)</t>
  </si>
  <si>
    <t>Субвенция бюджетам муниципальных районов на выполнение передаваемых полномочий субъектов Российской Федерации (по обеспечению бесплатным питанием обучающихся, пребывающихся на полном государственном обеспечении в организациях социального обслуживания, посещающих муниципальные общеобразовательные организации)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</si>
  <si>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</si>
  <si>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муниципальных районов (На реализацию мероприятий, связанных с достижением наилучших результатов по увеличению налоговых и неналоговых доходов местных бюджетов)</t>
  </si>
  <si>
    <t>907 202 45303 05 0000 150</t>
  </si>
  <si>
    <t>910 202 49999 05 0004 150</t>
  </si>
  <si>
    <t>Прочие межбюджетные трансферты, передаваемые бюджетам муниципальных районов</t>
  </si>
  <si>
    <t>Земельный налог</t>
  </si>
  <si>
    <t>182 106 06033 05 0000 110</t>
  </si>
  <si>
    <t>Земельный налог с организаций, обладающих земельным участком, расположенным в границах межселенных территорий</t>
  </si>
  <si>
    <t>Субвенции бюджетам муниципальных районов на выполнение передаваемых полномочий субъектов Российской Федерации (на выравнивание бюджетной обеспеченности поселений, входящих в состав муниципального района)</t>
  </si>
  <si>
    <t>910 202 30024 05 0005 150</t>
  </si>
  <si>
    <t xml:space="preserve">Прочие субсидии бюджетам муниципальных районов (на частичное финансовое обеспечение (возмещение) транспортных расходов юридических лиц и индивидуальных предпринимателей, осуществляющих розничную торговлю и доставку продовольственных товаров)  </t>
  </si>
  <si>
    <t>917 202 29999 05 0002 150</t>
  </si>
  <si>
    <t>Министерство социального развития, опеки и попечительства Иркутской области</t>
  </si>
  <si>
    <t>Агентство по обеспечению деятельности мировых судей Иркутской области</t>
  </si>
  <si>
    <t>910 202 40014 05 0001 150</t>
  </si>
  <si>
    <t>917 202 40014 05 0002 150</t>
  </si>
  <si>
    <t>917 202 40014 05 0003 150</t>
  </si>
  <si>
    <t>913 202 40014 05 0006 150</t>
  </si>
  <si>
    <t>912 202 40014 05 0008 150</t>
  </si>
  <si>
    <t>Главное управление Министерства внутренних дел Российской Федерации по Иркутской области</t>
  </si>
  <si>
    <t>Восточно-Сибирская транспортная прокуратура</t>
  </si>
  <si>
    <t>Прочие доходы от оказания платных услуг (работ) получателями средств бюджетов муниципальных районов ( От деятельности клубов, Домов культуры и прочих культурно-досуговых центров)</t>
  </si>
  <si>
    <t>Прочие доходы от оказания платных услуг (работ) получателями средств бюджетов муниципальных районов (Родительская плата в детские дошкольные учреждения)</t>
  </si>
  <si>
    <t>Прочие доходы от оказания платных услуг (работ) получателями средств бюджетов муниципальных районов (Родительская плата в школы)</t>
  </si>
  <si>
    <t>Прочие доходы от оказания платных услуг (работ) получателями средств бюджетов муниципальных районов (плата за путёвки на летние детские площадки в школах)</t>
  </si>
  <si>
    <t>Прочие доходы от оказания платных услуг (работ) получателями средств бюджетов муниципальных районов (От деятельности библиотек)</t>
  </si>
  <si>
    <t>Прочие доходы от оказания платных услуг (работ) получателями средств бюджетов муниципальных районов (От деятельности музеев)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</si>
  <si>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</si>
  <si>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</si>
  <si>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</t>
  </si>
  <si>
    <t>913 111 01050 05 0000 120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</si>
  <si>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</si>
  <si>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907 111 05035 05 0000 120</t>
  </si>
  <si>
    <t>913 111 05313 05 0000 120</t>
  </si>
  <si>
    <t xml:space="preserve"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(Сумма платежа (перерасчеты,недоимка и задолженность по соответствующему платежу, в том числе по отмененному) </t>
  </si>
  <si>
    <t>954 114 06013 13 0000 430</t>
  </si>
  <si>
    <t>815 116 11050 01 0000 140</t>
  </si>
  <si>
    <t>907 202 29999 05 0025 150</t>
  </si>
  <si>
    <t>на 2025 год</t>
  </si>
  <si>
    <t>913 202 40014 05 0009 150</t>
  </si>
  <si>
    <t>910 202 40014 05 0007 150</t>
  </si>
  <si>
    <t>код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</si>
  <si>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</si>
  <si>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Министерство природных ресурсов и экологии Иркутской области</t>
  </si>
  <si>
    <t>Прочие субсидии бюджетам муниципальных районов (на реализацию мероприятий по приобретению учебников и учебных пособий, а так же учебно-методических материалов)</t>
  </si>
  <si>
    <t>Межбюджетные трансферты, передаваемые бюджетам муниципальных районов из бюджетов поселений на осуществление части полномочий по осуществлению внутреннего муниципального финансового контроля</t>
  </si>
  <si>
    <t>Межбюджетные трансферты, передаваемые бюджетам муниципальных районов из бюджетов поселений на осуществление части полномочий по исполнению муниципального земельного контроля</t>
  </si>
  <si>
    <t>тыс.рублей</t>
  </si>
  <si>
    <t>на 2026 год</t>
  </si>
  <si>
    <t>954 111 05410 13 0000 120</t>
  </si>
  <si>
    <t>Администрация Звёзднинского городского поселения Усть-Кутского муниципального района Иркутской области</t>
  </si>
  <si>
    <t>952 114 06313 13 0000 430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</si>
  <si>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</si>
  <si>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Администрация Усть-Кутского муниципального образования (городского поселения) Усть-Кутского района Иркутской области</t>
  </si>
  <si>
    <t>953 114 06013 13 0000 430</t>
  </si>
  <si>
    <t>Администрация Янтальского городского поселения Усть-Кутского муниципального района Иркутской области</t>
  </si>
  <si>
    <t>837 116 01093 01 0005 140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</si>
  <si>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(штрафы за ввод в эксплуатацию топливо- и энергопотребляющих объектов без разрешения соответствующих органов)</t>
  </si>
  <si>
    <t>182 116 18000 02 0000 140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</si>
  <si>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</si>
  <si>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Инициативные платежи, зачисляемые в бюджеты муниципальных районов</t>
  </si>
  <si>
    <t>Комитет по финансовой политике и бюджету Администрации Усть-Кутского муниципального образования</t>
  </si>
  <si>
    <t>910 117 05050 05 0000 180</t>
  </si>
  <si>
    <t>904 202 29999 05 0006 150</t>
  </si>
  <si>
    <t>907 202 29999 05 0022 150</t>
  </si>
  <si>
    <t>907 202 45179 05 0000 150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</si>
  <si>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</si>
  <si>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Управление образованием Усть-Кутского муниципального образования</t>
  </si>
  <si>
    <t>917 204 05020 05 0000 150</t>
  </si>
  <si>
    <t xml:space="preserve"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поселений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
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</si>
  <si>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поселений и не предоставленных гражданам или юридическим лицам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</si>
  <si>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</si>
  <si>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
</t>
  </si>
  <si>
    <t>Инициативные платежи, зачисляемые в бюджеты муниципальных районов (ЦДО - территория здоровья)</t>
  </si>
  <si>
    <t>Инициативные платежи, зачисляемые в бюджеты муниципальных районов (Улучшение материально-технического обеспечения Лагеря «Рассвет» УКМО)</t>
  </si>
  <si>
    <t>Прочие субсидии бюджетам муниципальных районов (На реализацию мероприятий по соблюдению требований к антитеррористической защищенности объектов муниципальных образовательных организаций)</t>
  </si>
  <si>
    <t>Прочие субсидии бюджетам муниципальных районов (по организации отдыха детей в каникулярное время на укрепление материально-технической базы муниципальных учреждений)</t>
  </si>
  <si>
    <t>Прочие субсидии бюджетам муниципальных районов (на ремонт объектов муниципальной собственности в сфере культуры)</t>
  </si>
  <si>
    <t>Утверждено решеним Думы от 19.12.23г. № 205                                                  (в редакции от 29.10.24г. № 253)</t>
  </si>
  <si>
    <t>Кассовые поступления в текущем финансовом году ( по состоянию на 01.11.2024 года)</t>
  </si>
  <si>
    <t>Оценка исполнения на 2024 год</t>
  </si>
  <si>
    <t>на 2027 год</t>
  </si>
  <si>
    <t>952 111 05013 13 1000 120</t>
  </si>
  <si>
    <t xml:space="preserve">Администрация Усть-Кутского муниципального образования (городского поселения) Усть-Кутского района </t>
  </si>
  <si>
    <t>913 113 02995 05 0000 130</t>
  </si>
  <si>
    <t>837 116 0133 01 0000 140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</si>
  <si>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</si>
  <si>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837 116 01173 01 0000 140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</si>
  <si>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</si>
  <si>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913 116 07010 05 0000 140</t>
  </si>
  <si>
    <t>907 116 10061 05 0000 140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</si>
  <si>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</si>
  <si>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907 202 29999 05 0005 150</t>
  </si>
  <si>
    <t>910 202 29999 05 031 150</t>
  </si>
  <si>
    <t>907 202 45050 05 0000 150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</si>
  <si>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</si>
  <si>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910 208 05000 05 0000 150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</si>
  <si>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</si>
  <si>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904 202 49999 05 0002 150</t>
  </si>
  <si>
    <t>904 202 25519 05 0002 150</t>
  </si>
  <si>
    <t>904 202 25519 05 0003 150</t>
  </si>
  <si>
    <t>Субсидии бюджетам муниципальных районов на поддержку отрасли культуры (в части комплектования книжных фондов библиотек МО)</t>
  </si>
  <si>
    <t>Субсидии бюджетам муниципальных районов на поддержку отрасли культуры (на приобретение музыкальных инструментов, оборудования и материалов для детских школ искусств по видам искусств и профессиональных образовательных организаций)</t>
  </si>
  <si>
    <t>076 116 10123 01 0000 140</t>
  </si>
  <si>
    <t>913 202 29999 05 0027 150</t>
  </si>
  <si>
    <t>Прочие субсидии бюджетам муниципальных районов (на осуществление дарожной деятельности в отношении автомобильных дорог местного значения)</t>
  </si>
  <si>
    <t>917 202 30024 05 0012 150</t>
  </si>
  <si>
    <t>РЕЕСТР ИСТОЧНИКОВ ДОХОДОВ БЮДЖЕТА УСТЬ-КУТСКОГО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НА 2025 ГОД И НА ПЛАНОВЫЙ ПЕРИОД 2026 И 2027 ГОДОВ</t>
  </si>
  <si>
    <t>182 103 02230 01 0000 110</t>
  </si>
  <si>
    <t>182 103 02240 01 0000 110</t>
  </si>
  <si>
    <t>182 103 02250 01 0000 110</t>
  </si>
  <si>
    <t>182 103 02260 01 0000 110</t>
  </si>
  <si>
    <t>Управление культуры и спорта Администрации УКМО</t>
  </si>
  <si>
    <t>Прочие доходы от оказания платных услуг (работ) получателями средств бюджетов муниципальных районов (от деятельности молодежного центра)</t>
  </si>
  <si>
    <t>Доходы, поступающие в порядке возмещения расходов, понесенных в связи с эксплуатацией имущества муниципальных районов (Возмещение затрат по оказанию услуг на Речников-5)</t>
  </si>
  <si>
    <t>904 113 02065 05 0000 130</t>
  </si>
  <si>
    <t>907 113 02065 05 0000 130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</si>
  <si>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 (в границах межселенная терриория)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</si>
  <si>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 (в границах Верхнемарковского сельского поселения)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</si>
  <si>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 (в границах Нийского сельского поселения)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</si>
  <si>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 (в границах Подымахинского сельского поселения)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</si>
  <si>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(в границах Ручейского сельского поселения)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</si>
  <si>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</si>
  <si>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</si>
  <si>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</si>
  <si>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Ангаро-Байкальское территориальное управление Федерального агенства по рыболовству</t>
  </si>
  <si>
    <t>Прочие субсидии бюджетам муниципальных районов ( на реализацию мероприятий по модернизации школьных систем образования)</t>
  </si>
  <si>
    <t>Коитет по финансовой политике и бюджету Администрации УКМО</t>
  </si>
  <si>
    <t>Прочие субсидии бюджетам муниципальных районов (Инициативные проекты)</t>
  </si>
  <si>
    <t>907 202 29999 05 0024 150</t>
  </si>
  <si>
    <t>Субвенция бюджетам муниципальных районов на выполнение передаваемых полномочий субъектов Российской Федерации (единая субвенция)</t>
  </si>
  <si>
    <t>917 202 35120 05 0000 150</t>
  </si>
  <si>
    <t>Прочие межбюджетные трансферты, передаваемые бюджетам муниципальных районов (на восстановление мемориальных сооружений и объектов, увековечивающих память погибших при защите Отечества)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</si>
  <si>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</t>
  </si>
  <si>
    <t>* прогноз на 2025-2027 годы сформирован по действующим в период формирования проекта областного бюджета на 2025 год и плановый период 2026 и 2027 годов:
   кодам видов доходов областного бюджета в соответствии с бюджетной классификацией Российской Федерации, утвержденной приказом Минфина России от 10 июня 2024 года № 85н "Об утверждении кодов (перечней кодов) бюджетной классификации Российской Федерации на 2025 год (на 2025 год и на плановый период 2026 и 2027 годов)";
   правовым актам главных администраторами доходов областного и местного бюджета, устанавливающим соответствующие бюджетные полномочия.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</si>
</sst>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?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</font>
    <font>
      <sz val="10"/>
      <name val="Arial Cyr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2" fillId="0" borderId="0"/>
  </cellStyleXfs>
  <cellXfs count="18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4" fontId="4" fillId="0" borderId="6" xfId="0" applyNumberFormat="1" applyFont="1" applyBorder="1" applyAlignment="1">
      <alignment wrapText="1"/>
    </xf>
    <xf numFmtId="164" fontId="5" fillId="2" borderId="1" xfId="0" applyNumberFormat="1" applyFont="1" applyFill="1" applyBorder="1" applyAlignment="1" applyProtection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164" fontId="5" fillId="0" borderId="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49" fontId="5" fillId="2" borderId="6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6" xfId="0" applyNumberFormat="1" applyFont="1" applyBorder="1" applyAlignment="1" applyProtection="1">
      <alignment horizontal="center" vertical="center" wrapText="1"/>
    </xf>
    <xf numFmtId="49" fontId="6" fillId="2" borderId="6" xfId="0" applyNumberFormat="1" applyFont="1" applyFill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5" fillId="2" borderId="2" xfId="0" applyNumberFormat="1" applyFont="1" applyFill="1" applyBorder="1" applyAlignment="1" applyProtection="1">
      <alignment horizontal="center" vertical="center" wrapText="1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4" fillId="0" borderId="5" xfId="0" applyNumberFormat="1" applyFont="1" applyBorder="1" applyAlignment="1">
      <alignment wrapText="1"/>
    </xf>
    <xf numFmtId="164" fontId="5" fillId="0" borderId="12" xfId="0" applyNumberFormat="1" applyFont="1" applyBorder="1" applyAlignment="1" applyProtection="1">
      <alignment horizontal="left" vertical="center" wrapText="1"/>
    </xf>
    <xf numFmtId="49" fontId="5" fillId="0" borderId="12" xfId="0" applyNumberFormat="1" applyFont="1" applyBorder="1" applyAlignment="1" applyProtection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49" fontId="5" fillId="2" borderId="4" xfId="0" applyNumberFormat="1" applyFont="1" applyFill="1" applyBorder="1" applyAlignment="1" applyProtection="1">
      <alignment horizontal="left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165" fontId="3" fillId="2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wrapText="1"/>
    </xf>
    <xf numFmtId="4" fontId="4" fillId="0" borderId="6" xfId="0" applyNumberFormat="1" applyFont="1" applyFill="1" applyBorder="1" applyAlignment="1">
      <alignment wrapText="1"/>
    </xf>
    <xf numFmtId="0" fontId="3" fillId="0" borderId="0" xfId="0" applyFont="1" applyFill="1" applyAlignment="1"/>
    <xf numFmtId="0" fontId="1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164" fontId="5" fillId="2" borderId="3" xfId="0" applyNumberFormat="1" applyFont="1" applyFill="1" applyBorder="1" applyAlignment="1" applyProtection="1">
      <alignment horizontal="center" vertic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49" fontId="5" fillId="2" borderId="14" xfId="0" applyNumberFormat="1" applyFont="1" applyFill="1" applyBorder="1" applyAlignment="1" applyProtection="1">
      <alignment horizontal="left" vertical="center" wrapText="1"/>
    </xf>
    <xf numFmtId="164" fontId="5" fillId="2" borderId="2" xfId="0" applyNumberFormat="1" applyFont="1" applyFill="1" applyBorder="1" applyAlignment="1" applyProtection="1">
      <alignment horizontal="center" vertical="center" wrapText="1"/>
    </xf>
    <xf numFmtId="164" fontId="5" fillId="2" borderId="3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5" fillId="2" borderId="8" xfId="0" applyNumberFormat="1" applyFont="1" applyFill="1" applyBorder="1" applyAlignment="1" applyProtection="1">
      <alignment horizontal="left" vertical="center" wrapText="1"/>
    </xf>
    <xf numFmtId="164" fontId="5" fillId="0" borderId="13" xfId="0" applyNumberFormat="1" applyFont="1" applyBorder="1" applyAlignment="1" applyProtection="1">
      <alignment horizontal="left" vertical="center" wrapText="1"/>
    </xf>
    <xf numFmtId="49" fontId="5" fillId="0" borderId="15" xfId="0" applyNumberFormat="1" applyFont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5" fillId="2" borderId="7" xfId="0" applyNumberFormat="1" applyFont="1" applyFill="1" applyBorder="1" applyAlignment="1" applyProtection="1">
      <alignment horizontal="center" vertical="center" wrapText="1"/>
    </xf>
    <xf numFmtId="164" fontId="5" fillId="0" borderId="7" xfId="0" applyNumberFormat="1" applyFont="1" applyBorder="1" applyAlignment="1" applyProtection="1">
      <alignment horizontal="left" vertical="center" wrapText="1"/>
    </xf>
    <xf numFmtId="0" fontId="3" fillId="2" borderId="7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Fill="1" applyAlignment="1">
      <alignment horizontal="center" vertical="center" wrapText="1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164" fontId="5" fillId="2" borderId="2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 applyProtection="1">
      <alignment vertical="center" wrapText="1"/>
    </xf>
    <xf numFmtId="165" fontId="5" fillId="0" borderId="3" xfId="0" applyNumberFormat="1" applyFont="1" applyFill="1" applyBorder="1" applyAlignment="1" applyProtection="1">
      <alignment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5" fillId="2" borderId="3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 applyProtection="1">
      <alignment vertical="center" wrapText="1"/>
    </xf>
    <xf numFmtId="165" fontId="5" fillId="2" borderId="7" xfId="0" applyNumberFormat="1" applyFont="1" applyFill="1" applyBorder="1" applyAlignment="1" applyProtection="1">
      <alignment vertical="center" wrapText="1"/>
    </xf>
    <xf numFmtId="164" fontId="5" fillId="2" borderId="10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Border="1" applyAlignment="1">
      <alignment vertical="center"/>
    </xf>
    <xf numFmtId="49" fontId="6" fillId="2" borderId="4" xfId="0" applyNumberFormat="1" applyFont="1" applyFill="1" applyBorder="1" applyAlignment="1" applyProtection="1">
      <alignment vertical="center"/>
    </xf>
    <xf numFmtId="49" fontId="6" fillId="2" borderId="6" xfId="0" applyNumberFormat="1" applyFont="1" applyFill="1" applyBorder="1" applyAlignment="1" applyProtection="1">
      <alignment vertical="center"/>
    </xf>
    <xf numFmtId="165" fontId="3" fillId="0" borderId="3" xfId="0" applyNumberFormat="1" applyFont="1" applyFill="1" applyBorder="1" applyAlignment="1" applyProtection="1">
      <alignment vertical="center" wrapText="1"/>
    </xf>
    <xf numFmtId="165" fontId="3" fillId="0" borderId="2" xfId="0" applyNumberFormat="1" applyFont="1" applyFill="1" applyBorder="1" applyAlignment="1">
      <alignment vertical="center" wrapText="1"/>
    </xf>
    <xf numFmtId="165" fontId="3" fillId="0" borderId="7" xfId="0" applyNumberFormat="1" applyFont="1" applyFill="1" applyBorder="1" applyAlignment="1">
      <alignment vertical="center" wrapText="1"/>
    </xf>
    <xf numFmtId="165" fontId="3" fillId="0" borderId="2" xfId="0" applyNumberFormat="1" applyFont="1" applyFill="1" applyBorder="1" applyAlignment="1" applyProtection="1">
      <alignment vertical="center" wrapText="1"/>
    </xf>
    <xf numFmtId="165" fontId="3" fillId="0" borderId="7" xfId="0" applyNumberFormat="1" applyFont="1" applyFill="1" applyBorder="1" applyAlignment="1" applyProtection="1">
      <alignment vertical="center" wrapText="1"/>
    </xf>
    <xf numFmtId="165" fontId="5" fillId="0" borderId="7" xfId="0" applyNumberFormat="1" applyFont="1" applyFill="1" applyBorder="1" applyAlignment="1" applyProtection="1">
      <alignment vertical="center" wrapText="1"/>
    </xf>
    <xf numFmtId="165" fontId="3" fillId="0" borderId="1" xfId="0" applyNumberFormat="1" applyFont="1" applyFill="1" applyBorder="1" applyAlignment="1">
      <alignment vertical="center" wrapText="1"/>
    </xf>
    <xf numFmtId="165" fontId="5" fillId="0" borderId="1" xfId="0" applyNumberFormat="1" applyFont="1" applyFill="1" applyBorder="1" applyAlignment="1" applyProtection="1">
      <alignment vertical="center" wrapText="1"/>
    </xf>
    <xf numFmtId="165" fontId="3" fillId="0" borderId="1" xfId="0" applyNumberFormat="1" applyFont="1" applyFill="1" applyBorder="1" applyAlignment="1" applyProtection="1">
      <alignment vertical="center" wrapText="1"/>
    </xf>
    <xf numFmtId="4" fontId="3" fillId="0" borderId="0" xfId="0" applyNumberFormat="1" applyFont="1" applyAlignment="1">
      <alignment wrapText="1"/>
    </xf>
    <xf numFmtId="4" fontId="4" fillId="0" borderId="0" xfId="0" applyNumberFormat="1" applyFont="1" applyAlignment="1">
      <alignment wrapText="1"/>
    </xf>
    <xf numFmtId="4" fontId="4" fillId="0" borderId="3" xfId="0" applyNumberFormat="1" applyFont="1" applyBorder="1" applyAlignment="1">
      <alignment vertical="center" wrapText="1"/>
    </xf>
    <xf numFmtId="4" fontId="4" fillId="0" borderId="3" xfId="0" applyNumberFormat="1" applyFont="1" applyFill="1" applyBorder="1" applyAlignment="1">
      <alignment vertical="center" wrapText="1"/>
    </xf>
    <xf numFmtId="165" fontId="6" fillId="0" borderId="9" xfId="0" applyNumberFormat="1" applyFont="1" applyFill="1" applyBorder="1" applyAlignment="1" applyProtection="1">
      <alignment vertical="center" wrapText="1"/>
    </xf>
    <xf numFmtId="165" fontId="4" fillId="0" borderId="9" xfId="0" applyNumberFormat="1" applyFont="1" applyFill="1" applyBorder="1" applyAlignment="1" applyProtection="1">
      <alignment vertical="center" wrapText="1"/>
    </xf>
    <xf numFmtId="165" fontId="4" fillId="0" borderId="11" xfId="0" applyNumberFormat="1" applyFont="1" applyFill="1" applyBorder="1" applyAlignment="1" applyProtection="1">
      <alignment vertical="center" wrapText="1"/>
    </xf>
    <xf numFmtId="165" fontId="6" fillId="0" borderId="6" xfId="0" applyNumberFormat="1" applyFont="1" applyFill="1" applyBorder="1" applyAlignment="1" applyProtection="1">
      <alignment vertical="center" wrapText="1"/>
    </xf>
    <xf numFmtId="165" fontId="4" fillId="0" borderId="6" xfId="0" applyNumberFormat="1" applyFont="1" applyFill="1" applyBorder="1" applyAlignment="1" applyProtection="1">
      <alignment vertical="center" wrapText="1"/>
    </xf>
    <xf numFmtId="165" fontId="4" fillId="0" borderId="5" xfId="0" applyNumberFormat="1" applyFont="1" applyFill="1" applyBorder="1" applyAlignment="1" applyProtection="1">
      <alignment vertical="center" wrapText="1"/>
    </xf>
    <xf numFmtId="165" fontId="3" fillId="2" borderId="7" xfId="0" applyNumberFormat="1" applyFont="1" applyFill="1" applyBorder="1" applyAlignment="1" applyProtection="1">
      <alignment vertical="center" wrapText="1"/>
    </xf>
    <xf numFmtId="165" fontId="3" fillId="2" borderId="2" xfId="0" applyNumberFormat="1" applyFont="1" applyFill="1" applyBorder="1" applyAlignment="1" applyProtection="1">
      <alignment vertical="center" wrapText="1"/>
    </xf>
    <xf numFmtId="165" fontId="5" fillId="2" borderId="1" xfId="0" applyNumberFormat="1" applyFont="1" applyFill="1" applyBorder="1" applyAlignment="1" applyProtection="1">
      <alignment vertical="center" wrapText="1"/>
    </xf>
    <xf numFmtId="165" fontId="3" fillId="2" borderId="1" xfId="0" applyNumberFormat="1" applyFont="1" applyFill="1" applyBorder="1" applyAlignment="1" applyProtection="1">
      <alignment vertical="center" wrapText="1"/>
    </xf>
    <xf numFmtId="165" fontId="4" fillId="0" borderId="1" xfId="0" applyNumberFormat="1" applyFont="1" applyFill="1" applyBorder="1" applyAlignment="1" applyProtection="1">
      <alignment vertical="center" wrapText="1"/>
    </xf>
    <xf numFmtId="0" fontId="3" fillId="0" borderId="1" xfId="0" applyFont="1" applyFill="1" applyBorder="1" applyAlignment="1">
      <alignment vertical="center" wrapText="1"/>
    </xf>
    <xf numFmtId="165" fontId="5" fillId="0" borderId="6" xfId="0" applyNumberFormat="1" applyFont="1" applyFill="1" applyBorder="1" applyAlignment="1" applyProtection="1">
      <alignment vertical="center" wrapText="1"/>
    </xf>
    <xf numFmtId="165" fontId="3" fillId="0" borderId="6" xfId="0" applyNumberFormat="1" applyFont="1" applyFill="1" applyBorder="1" applyAlignment="1">
      <alignment vertical="center" wrapText="1"/>
    </xf>
    <xf numFmtId="165" fontId="3" fillId="0" borderId="5" xfId="0" applyNumberFormat="1" applyFont="1" applyFill="1" applyBorder="1" applyAlignment="1">
      <alignment vertical="center" wrapText="1"/>
    </xf>
    <xf numFmtId="165" fontId="3" fillId="0" borderId="6" xfId="0" applyNumberFormat="1" applyFont="1" applyFill="1" applyBorder="1" applyAlignment="1" applyProtection="1">
      <alignment vertical="center" wrapText="1"/>
    </xf>
    <xf numFmtId="4" fontId="3" fillId="0" borderId="0" xfId="0" applyNumberFormat="1" applyFont="1" applyAlignment="1"/>
    <xf numFmtId="4" fontId="1" fillId="0" borderId="0" xfId="0" applyNumberFormat="1" applyFont="1" applyAlignment="1">
      <alignment wrapText="1"/>
    </xf>
    <xf numFmtId="165" fontId="3" fillId="0" borderId="2" xfId="0" applyNumberFormat="1" applyFont="1" applyFill="1" applyBorder="1" applyAlignment="1" applyProtection="1">
      <alignment vertical="center" wrapText="1"/>
    </xf>
    <xf numFmtId="165" fontId="3" fillId="0" borderId="7" xfId="0" applyNumberFormat="1" applyFont="1" applyFill="1" applyBorder="1" applyAlignment="1" applyProtection="1">
      <alignment vertical="center" wrapText="1"/>
    </xf>
    <xf numFmtId="165" fontId="3" fillId="0" borderId="3" xfId="0" applyNumberFormat="1" applyFont="1" applyFill="1" applyBorder="1" applyAlignment="1" applyProtection="1">
      <alignment vertical="center" wrapText="1"/>
    </xf>
    <xf numFmtId="0" fontId="7" fillId="0" borderId="0" xfId="0" applyFont="1" applyAlignment="1">
      <alignment horizontal="center" wrapText="1"/>
    </xf>
    <xf numFmtId="164" fontId="5" fillId="2" borderId="2" xfId="0" applyNumberFormat="1" applyFont="1" applyFill="1" applyBorder="1" applyAlignment="1" applyProtection="1">
      <alignment horizontal="center" vertical="center" wrapText="1"/>
    </xf>
    <xf numFmtId="164" fontId="5" fillId="2" borderId="3" xfId="0" applyNumberFormat="1" applyFont="1" applyFill="1" applyBorder="1" applyAlignment="1" applyProtection="1">
      <alignment horizontal="center" vertical="center" wrapText="1"/>
    </xf>
    <xf numFmtId="164" fontId="5" fillId="2" borderId="7" xfId="0" applyNumberFormat="1" applyFont="1" applyFill="1" applyBorder="1" applyAlignment="1" applyProtection="1">
      <alignment horizontal="center" vertical="center" wrapText="1"/>
    </xf>
    <xf numFmtId="165" fontId="5" fillId="0" borderId="2" xfId="0" applyNumberFormat="1" applyFont="1" applyFill="1" applyBorder="1" applyAlignment="1" applyProtection="1">
      <alignment vertical="center" wrapText="1"/>
    </xf>
    <xf numFmtId="165" fontId="5" fillId="0" borderId="7" xfId="0" applyNumberFormat="1" applyFont="1" applyFill="1" applyBorder="1" applyAlignment="1" applyProtection="1">
      <alignment vertical="center" wrapText="1"/>
    </xf>
    <xf numFmtId="165" fontId="5" fillId="0" borderId="3" xfId="0" applyNumberFormat="1" applyFont="1" applyFill="1" applyBorder="1" applyAlignment="1" applyProtection="1">
      <alignment vertical="center" wrapText="1"/>
    </xf>
    <xf numFmtId="165" fontId="3" fillId="0" borderId="7" xfId="0" applyNumberFormat="1" applyFont="1" applyFill="1" applyBorder="1" applyAlignment="1">
      <alignment vertical="center" wrapText="1"/>
    </xf>
    <xf numFmtId="165" fontId="3" fillId="0" borderId="3" xfId="0" applyNumberFormat="1" applyFont="1" applyFill="1" applyBorder="1" applyAlignment="1">
      <alignment vertical="center" wrapText="1"/>
    </xf>
    <xf numFmtId="165" fontId="3" fillId="0" borderId="2" xfId="0" applyNumberFormat="1" applyFont="1" applyFill="1" applyBorder="1" applyAlignment="1">
      <alignment vertical="center" wrapText="1"/>
    </xf>
    <xf numFmtId="165" fontId="5" fillId="2" borderId="2" xfId="0" applyNumberFormat="1" applyFont="1" applyFill="1" applyBorder="1" applyAlignment="1" applyProtection="1">
      <alignment vertical="center" wrapText="1"/>
    </xf>
    <xf numFmtId="165" fontId="5" fillId="2" borderId="7" xfId="0" applyNumberFormat="1" applyFont="1" applyFill="1" applyBorder="1" applyAlignment="1" applyProtection="1">
      <alignment vertical="center" wrapText="1"/>
    </xf>
    <xf numFmtId="165" fontId="5" fillId="2" borderId="3" xfId="0" applyNumberFormat="1" applyFont="1" applyFill="1" applyBorder="1" applyAlignment="1" applyProtection="1">
      <alignment vertical="center" wrapText="1"/>
    </xf>
    <xf numFmtId="165" fontId="3" fillId="2" borderId="2" xfId="0" applyNumberFormat="1" applyFont="1" applyFill="1" applyBorder="1" applyAlignment="1" applyProtection="1">
      <alignment vertical="center" wrapText="1"/>
    </xf>
    <xf numFmtId="165" fontId="3" fillId="2" borderId="7" xfId="0" applyNumberFormat="1" applyFont="1" applyFill="1" applyBorder="1" applyAlignment="1" applyProtection="1">
      <alignment vertical="center" wrapText="1"/>
    </xf>
    <xf numFmtId="165" fontId="3" fillId="2" borderId="3" xfId="0" applyNumberFormat="1" applyFont="1" applyFill="1" applyBorder="1" applyAlignment="1" applyProtection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vertical="center" wrapText="1"/>
    </xf>
    <xf numFmtId="4" fontId="4" fillId="0" borderId="3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49" fontId="5" fillId="2" borderId="7" xfId="0" applyNumberFormat="1" applyFont="1" applyFill="1" applyBorder="1" applyAlignment="1" applyProtection="1">
      <alignment horizontal="left" vertical="center" wrapText="1"/>
    </xf>
    <xf numFmtId="49" fontId="5" fillId="2" borderId="3" xfId="0" applyNumberFormat="1" applyFont="1" applyFill="1" applyBorder="1" applyAlignment="1" applyProtection="1">
      <alignment horizontal="left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6" fillId="2" borderId="4" xfId="0" applyNumberFormat="1" applyFont="1" applyFill="1" applyBorder="1" applyAlignment="1" applyProtection="1">
      <alignment horizontal="left" vertical="center" wrapText="1"/>
    </xf>
    <xf numFmtId="49" fontId="6" fillId="2" borderId="6" xfId="0" applyNumberFormat="1" applyFont="1" applyFill="1" applyBorder="1" applyAlignment="1" applyProtection="1">
      <alignment horizontal="left" vertical="center" wrapText="1"/>
    </xf>
    <xf numFmtId="49" fontId="6" fillId="2" borderId="8" xfId="0" applyNumberFormat="1" applyFont="1" applyFill="1" applyBorder="1" applyAlignment="1" applyProtection="1">
      <alignment horizontal="left" vertical="center" wrapText="1"/>
    </xf>
    <xf numFmtId="49" fontId="6" fillId="2" borderId="9" xfId="0" applyNumberFormat="1" applyFont="1" applyFill="1" applyBorder="1" applyAlignment="1" applyProtection="1">
      <alignment horizontal="left" vertical="center" wrapText="1"/>
    </xf>
    <xf numFmtId="164" fontId="6" fillId="2" borderId="8" xfId="0" applyNumberFormat="1" applyFont="1" applyFill="1" applyBorder="1" applyAlignment="1" applyProtection="1">
      <alignment horizontal="left" vertical="center" wrapText="1"/>
    </xf>
    <xf numFmtId="164" fontId="6" fillId="2" borderId="9" xfId="0" applyNumberFormat="1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 applyProtection="1">
      <alignment horizontal="left" vertical="center" wrapText="1"/>
    </xf>
    <xf numFmtId="164" fontId="6" fillId="2" borderId="6" xfId="0" applyNumberFormat="1" applyFont="1" applyFill="1" applyBorder="1" applyAlignment="1" applyProtection="1">
      <alignment horizontal="left" vertical="center" wrapText="1"/>
    </xf>
    <xf numFmtId="49" fontId="5" fillId="2" borderId="2" xfId="0" applyNumberFormat="1" applyFont="1" applyFill="1" applyBorder="1" applyAlignment="1" applyProtection="1">
      <alignment horizontal="center" vertical="center" wrapText="1"/>
    </xf>
    <xf numFmtId="49" fontId="5" fillId="2" borderId="7" xfId="0" applyNumberFormat="1" applyFont="1" applyFill="1" applyBorder="1" applyAlignment="1" applyProtection="1">
      <alignment horizontal="center" vertical="center" wrapText="1"/>
    </xf>
    <xf numFmtId="49" fontId="5" fillId="2" borderId="3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5" fillId="0" borderId="7" xfId="0" applyNumberFormat="1" applyFont="1" applyBorder="1" applyAlignment="1" applyProtection="1">
      <alignment horizontal="left" vertical="center" wrapText="1"/>
    </xf>
    <xf numFmtId="164" fontId="5" fillId="0" borderId="3" xfId="0" applyNumberFormat="1" applyFont="1" applyBorder="1" applyAlignment="1" applyProtection="1">
      <alignment horizontal="left" vertical="center" wrapText="1"/>
    </xf>
    <xf numFmtId="0" fontId="3" fillId="0" borderId="0" xfId="0" applyFont="1" applyAlignment="1">
      <alignment horizontal="left" wrapText="1"/>
    </xf>
    <xf numFmtId="164" fontId="6" fillId="0" borderId="4" xfId="0" applyNumberFormat="1" applyFont="1" applyBorder="1" applyAlignment="1" applyProtection="1">
      <alignment horizontal="left" vertical="center" wrapText="1"/>
    </xf>
    <xf numFmtId="164" fontId="6" fillId="0" borderId="6" xfId="0" applyNumberFormat="1" applyFont="1" applyBorder="1" applyAlignment="1" applyProtection="1">
      <alignment horizontal="left" vertical="center" wrapText="1"/>
    </xf>
    <xf numFmtId="49" fontId="6" fillId="2" borderId="4" xfId="0" applyNumberFormat="1" applyFont="1" applyFill="1" applyBorder="1" applyAlignment="1" applyProtection="1">
      <alignment horizontal="left" vertical="center"/>
    </xf>
    <xf numFmtId="49" fontId="6" fillId="2" borderId="6" xfId="0" applyNumberFormat="1" applyFont="1" applyFill="1" applyBorder="1" applyAlignment="1" applyProtection="1">
      <alignment horizontal="left" vertical="center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left" vertical="center" wrapText="1"/>
    </xf>
    <xf numFmtId="49" fontId="6" fillId="0" borderId="6" xfId="0" applyNumberFormat="1" applyFont="1" applyFill="1" applyBorder="1" applyAlignment="1" applyProtection="1">
      <alignment horizontal="left" vertical="center" wrapText="1"/>
    </xf>
    <xf numFmtId="0" fontId="3" fillId="0" borderId="9" xfId="0" applyFont="1" applyBorder="1" applyAlignment="1">
      <alignment horizontal="left" wrapText="1"/>
    </xf>
    <xf numFmtId="164" fontId="5" fillId="0" borderId="2" xfId="0" applyNumberFormat="1" applyFont="1" applyBorder="1" applyAlignment="1" applyProtection="1">
      <alignment horizontal="center" vertical="center" wrapText="1"/>
    </xf>
    <xf numFmtId="164" fontId="5" fillId="0" borderId="7" xfId="0" applyNumberFormat="1" applyFont="1" applyBorder="1" applyAlignment="1" applyProtection="1">
      <alignment horizontal="center" vertical="center" wrapText="1"/>
    </xf>
    <xf numFmtId="164" fontId="5" fillId="0" borderId="16" xfId="0" applyNumberFormat="1" applyFont="1" applyBorder="1" applyAlignment="1" applyProtection="1">
      <alignment horizontal="center" vertical="center" wrapText="1"/>
    </xf>
    <xf numFmtId="164" fontId="5" fillId="2" borderId="16" xfId="0" applyNumberFormat="1" applyFont="1" applyFill="1" applyBorder="1" applyAlignment="1" applyProtection="1">
      <alignment horizontal="center" vertic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 applyProtection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3"/>
  <sheetViews>
    <sheetView tabSelected="1" zoomScale="130" zoomScaleNormal="130" zoomScaleSheetLayoutView="130" workbookViewId="0">
      <pane ySplit="4" topLeftCell="A5" activePane="bottomLeft" state="frozenSplit"/>
      <selection pane="bottomLeft" activeCell="A222" sqref="A222:F222"/>
    </sheetView>
  </sheetViews>
  <sheetFormatPr defaultColWidth="8.85546875" defaultRowHeight="11.25" x14ac:dyDescent="0.2"/>
  <cols>
    <col min="1" max="1" width="70.28515625" style="1" customWidth="1"/>
    <col min="2" max="2" width="18.5703125" style="2" customWidth="1"/>
    <col min="3" max="3" width="25.42578125" style="1" customWidth="1"/>
    <col min="4" max="4" width="15" style="2" customWidth="1"/>
    <col min="5" max="5" width="10" style="113" customWidth="1"/>
    <col min="6" max="6" width="10.140625" style="113" customWidth="1"/>
    <col min="7" max="7" width="9.140625" style="41" customWidth="1"/>
    <col min="8" max="8" width="9.140625" style="1" customWidth="1"/>
    <col min="9" max="10" width="9.28515625" style="1" customWidth="1"/>
    <col min="11" max="11" width="8.85546875" style="1" customWidth="1"/>
    <col min="12" max="12" width="9.7109375" style="1" bestFit="1" customWidth="1"/>
    <col min="13" max="16384" width="8.85546875" style="1"/>
  </cols>
  <sheetData>
    <row r="1" spans="1:10" s="3" customFormat="1" ht="34.9" customHeight="1" x14ac:dyDescent="0.25">
      <c r="A1" s="117" t="s">
        <v>384</v>
      </c>
      <c r="B1" s="117"/>
      <c r="C1" s="117"/>
      <c r="D1" s="117"/>
      <c r="E1" s="117"/>
      <c r="F1" s="117"/>
      <c r="G1" s="117"/>
      <c r="H1" s="117"/>
      <c r="I1" s="117"/>
      <c r="J1" s="117"/>
    </row>
    <row r="2" spans="1:10" s="3" customFormat="1" ht="7.5" customHeight="1" x14ac:dyDescent="0.2">
      <c r="A2" s="43"/>
      <c r="B2" s="44"/>
      <c r="C2" s="43"/>
      <c r="D2" s="44"/>
      <c r="E2" s="93"/>
      <c r="F2" s="43"/>
      <c r="G2" s="42"/>
      <c r="H2" s="43"/>
      <c r="I2" s="43"/>
      <c r="J2" s="93" t="s">
        <v>324</v>
      </c>
    </row>
    <row r="3" spans="1:10" s="3" customFormat="1" ht="10.15" customHeight="1" x14ac:dyDescent="0.2">
      <c r="A3" s="162" t="s">
        <v>180</v>
      </c>
      <c r="B3" s="164" t="s">
        <v>181</v>
      </c>
      <c r="C3" s="165"/>
      <c r="D3" s="162" t="s">
        <v>182</v>
      </c>
      <c r="E3" s="138" t="s">
        <v>355</v>
      </c>
      <c r="F3" s="138" t="s">
        <v>356</v>
      </c>
      <c r="G3" s="138" t="s">
        <v>357</v>
      </c>
      <c r="H3" s="137" t="s">
        <v>191</v>
      </c>
      <c r="I3" s="137"/>
      <c r="J3" s="137"/>
    </row>
    <row r="4" spans="1:10" s="3" customFormat="1" ht="78.75" customHeight="1" x14ac:dyDescent="0.2">
      <c r="A4" s="163"/>
      <c r="B4" s="45" t="s">
        <v>318</v>
      </c>
      <c r="C4" s="45" t="s">
        <v>0</v>
      </c>
      <c r="D4" s="163"/>
      <c r="E4" s="139"/>
      <c r="F4" s="139"/>
      <c r="G4" s="139"/>
      <c r="H4" s="94" t="s">
        <v>315</v>
      </c>
      <c r="I4" s="95" t="s">
        <v>325</v>
      </c>
      <c r="J4" s="95" t="s">
        <v>358</v>
      </c>
    </row>
    <row r="5" spans="1:10" s="3" customFormat="1" ht="14.45" customHeight="1" x14ac:dyDescent="0.2">
      <c r="A5" s="160" t="s">
        <v>38</v>
      </c>
      <c r="B5" s="161"/>
      <c r="C5" s="161"/>
      <c r="D5" s="161"/>
      <c r="E5" s="5"/>
      <c r="F5" s="5"/>
      <c r="G5" s="39"/>
      <c r="H5" s="5"/>
      <c r="I5" s="5"/>
      <c r="J5" s="28"/>
    </row>
    <row r="6" spans="1:10" s="7" customFormat="1" ht="56.25" x14ac:dyDescent="0.25">
      <c r="A6" s="6" t="s">
        <v>2</v>
      </c>
      <c r="B6" s="156" t="s">
        <v>183</v>
      </c>
      <c r="C6" s="156" t="s">
        <v>1</v>
      </c>
      <c r="D6" s="156" t="s">
        <v>39</v>
      </c>
      <c r="E6" s="126">
        <v>2395840</v>
      </c>
      <c r="F6" s="126">
        <v>1871128.4</v>
      </c>
      <c r="G6" s="126">
        <v>2395840</v>
      </c>
      <c r="H6" s="126">
        <v>2701577.6</v>
      </c>
      <c r="I6" s="126">
        <v>2811666.9</v>
      </c>
      <c r="J6" s="126">
        <v>3069089.5</v>
      </c>
    </row>
    <row r="7" spans="1:10" s="7" customFormat="1" ht="45" x14ac:dyDescent="0.25">
      <c r="A7" s="6" t="s">
        <v>3</v>
      </c>
      <c r="B7" s="157"/>
      <c r="C7" s="157"/>
      <c r="D7" s="157"/>
      <c r="E7" s="124"/>
      <c r="F7" s="124"/>
      <c r="G7" s="124"/>
      <c r="H7" s="124"/>
      <c r="I7" s="124"/>
      <c r="J7" s="124"/>
    </row>
    <row r="8" spans="1:10" s="7" customFormat="1" ht="56.25" x14ac:dyDescent="0.25">
      <c r="A8" s="6" t="s">
        <v>4</v>
      </c>
      <c r="B8" s="157"/>
      <c r="C8" s="157"/>
      <c r="D8" s="157"/>
      <c r="E8" s="124"/>
      <c r="F8" s="124"/>
      <c r="G8" s="124"/>
      <c r="H8" s="124"/>
      <c r="I8" s="124"/>
      <c r="J8" s="124"/>
    </row>
    <row r="9" spans="1:10" s="7" customFormat="1" ht="45" x14ac:dyDescent="0.25">
      <c r="A9" s="6" t="s">
        <v>5</v>
      </c>
      <c r="B9" s="157"/>
      <c r="C9" s="157"/>
      <c r="D9" s="157"/>
      <c r="E9" s="124"/>
      <c r="F9" s="124"/>
      <c r="G9" s="124"/>
      <c r="H9" s="124"/>
      <c r="I9" s="124"/>
      <c r="J9" s="124"/>
    </row>
    <row r="10" spans="1:10" s="7" customFormat="1" ht="56.25" x14ac:dyDescent="0.25">
      <c r="A10" s="6" t="s">
        <v>6</v>
      </c>
      <c r="B10" s="158"/>
      <c r="C10" s="158"/>
      <c r="D10" s="158"/>
      <c r="E10" s="125"/>
      <c r="F10" s="125"/>
      <c r="G10" s="125"/>
      <c r="H10" s="125"/>
      <c r="I10" s="125"/>
      <c r="J10" s="125"/>
    </row>
    <row r="11" spans="1:10" s="7" customFormat="1" ht="67.5" x14ac:dyDescent="0.25">
      <c r="A11" s="6" t="s">
        <v>8</v>
      </c>
      <c r="B11" s="156" t="s">
        <v>184</v>
      </c>
      <c r="C11" s="156" t="s">
        <v>7</v>
      </c>
      <c r="D11" s="156" t="s">
        <v>39</v>
      </c>
      <c r="E11" s="126">
        <v>1525.5</v>
      </c>
      <c r="F11" s="126">
        <v>1254</v>
      </c>
      <c r="G11" s="126">
        <v>1525.5</v>
      </c>
      <c r="H11" s="126">
        <v>3471.4</v>
      </c>
      <c r="I11" s="126">
        <v>3612.9</v>
      </c>
      <c r="J11" s="126">
        <v>3943.7</v>
      </c>
    </row>
    <row r="12" spans="1:10" s="7" customFormat="1" ht="56.25" x14ac:dyDescent="0.25">
      <c r="A12" s="6" t="s">
        <v>9</v>
      </c>
      <c r="B12" s="157"/>
      <c r="C12" s="157"/>
      <c r="D12" s="157"/>
      <c r="E12" s="124"/>
      <c r="F12" s="124"/>
      <c r="G12" s="124"/>
      <c r="H12" s="124"/>
      <c r="I12" s="124"/>
      <c r="J12" s="124"/>
    </row>
    <row r="13" spans="1:10" s="7" customFormat="1" ht="67.5" x14ac:dyDescent="0.25">
      <c r="A13" s="6" t="s">
        <v>10</v>
      </c>
      <c r="B13" s="158"/>
      <c r="C13" s="158"/>
      <c r="D13" s="158"/>
      <c r="E13" s="125"/>
      <c r="F13" s="125"/>
      <c r="G13" s="125"/>
      <c r="H13" s="125"/>
      <c r="I13" s="125"/>
      <c r="J13" s="125"/>
    </row>
    <row r="14" spans="1:10" s="7" customFormat="1" ht="33.75" x14ac:dyDescent="0.25">
      <c r="A14" s="8" t="s">
        <v>12</v>
      </c>
      <c r="B14" s="150" t="s">
        <v>40</v>
      </c>
      <c r="C14" s="159" t="s">
        <v>11</v>
      </c>
      <c r="D14" s="159" t="s">
        <v>39</v>
      </c>
      <c r="E14" s="136">
        <v>5299.1</v>
      </c>
      <c r="F14" s="136">
        <v>4899.3999999999996</v>
      </c>
      <c r="G14" s="136">
        <v>5299.1</v>
      </c>
      <c r="H14" s="136">
        <v>6234</v>
      </c>
      <c r="I14" s="136">
        <v>6488</v>
      </c>
      <c r="J14" s="136">
        <v>7082.1</v>
      </c>
    </row>
    <row r="15" spans="1:10" s="7" customFormat="1" ht="22.5" x14ac:dyDescent="0.25">
      <c r="A15" s="8" t="s">
        <v>13</v>
      </c>
      <c r="B15" s="150"/>
      <c r="C15" s="159"/>
      <c r="D15" s="159"/>
      <c r="E15" s="136"/>
      <c r="F15" s="136"/>
      <c r="G15" s="136"/>
      <c r="H15" s="136"/>
      <c r="I15" s="136"/>
      <c r="J15" s="136"/>
    </row>
    <row r="16" spans="1:10" s="7" customFormat="1" ht="33.75" x14ac:dyDescent="0.25">
      <c r="A16" s="8" t="s">
        <v>14</v>
      </c>
      <c r="B16" s="150"/>
      <c r="C16" s="159"/>
      <c r="D16" s="159"/>
      <c r="E16" s="136"/>
      <c r="F16" s="136"/>
      <c r="G16" s="136"/>
      <c r="H16" s="136"/>
      <c r="I16" s="136"/>
      <c r="J16" s="136"/>
    </row>
    <row r="17" spans="1:12" s="7" customFormat="1" ht="22.5" x14ac:dyDescent="0.25">
      <c r="A17" s="8" t="s">
        <v>15</v>
      </c>
      <c r="B17" s="150"/>
      <c r="C17" s="159"/>
      <c r="D17" s="159"/>
      <c r="E17" s="136"/>
      <c r="F17" s="136"/>
      <c r="G17" s="136"/>
      <c r="H17" s="136"/>
      <c r="I17" s="136"/>
      <c r="J17" s="136"/>
    </row>
    <row r="18" spans="1:12" s="7" customFormat="1" ht="56.25" x14ac:dyDescent="0.25">
      <c r="A18" s="6" t="s">
        <v>17</v>
      </c>
      <c r="B18" s="150" t="s">
        <v>41</v>
      </c>
      <c r="C18" s="150" t="s">
        <v>16</v>
      </c>
      <c r="D18" s="150" t="s">
        <v>39</v>
      </c>
      <c r="E18" s="136">
        <v>8434.5</v>
      </c>
      <c r="F18" s="136">
        <v>7718.1</v>
      </c>
      <c r="G18" s="136">
        <v>8434.5</v>
      </c>
      <c r="H18" s="136">
        <v>11898.2</v>
      </c>
      <c r="I18" s="136">
        <v>12383</v>
      </c>
      <c r="J18" s="136">
        <v>13516.8</v>
      </c>
    </row>
    <row r="19" spans="1:12" s="7" customFormat="1" ht="45" x14ac:dyDescent="0.25">
      <c r="A19" s="6" t="s">
        <v>18</v>
      </c>
      <c r="B19" s="150"/>
      <c r="C19" s="150"/>
      <c r="D19" s="150"/>
      <c r="E19" s="136"/>
      <c r="F19" s="136"/>
      <c r="G19" s="136"/>
      <c r="H19" s="136"/>
      <c r="I19" s="136"/>
      <c r="J19" s="136"/>
      <c r="L19" s="37">
        <f>1313633-G6-G11-G14-G20-G23</f>
        <v>-1112723.5000000002</v>
      </c>
    </row>
    <row r="20" spans="1:12" s="7" customFormat="1" ht="45" x14ac:dyDescent="0.25">
      <c r="A20" s="19" t="s">
        <v>192</v>
      </c>
      <c r="B20" s="150" t="s">
        <v>195</v>
      </c>
      <c r="C20" s="150" t="s">
        <v>192</v>
      </c>
      <c r="D20" s="150" t="s">
        <v>39</v>
      </c>
      <c r="E20" s="136">
        <v>14266.1</v>
      </c>
      <c r="F20" s="136">
        <v>18499.7</v>
      </c>
      <c r="G20" s="136">
        <v>14266.1</v>
      </c>
      <c r="H20" s="136">
        <v>24075</v>
      </c>
      <c r="I20" s="136">
        <v>25056</v>
      </c>
      <c r="J20" s="136">
        <v>27350.1</v>
      </c>
    </row>
    <row r="21" spans="1:12" s="7" customFormat="1" ht="60" customHeight="1" x14ac:dyDescent="0.25">
      <c r="A21" s="19" t="s">
        <v>193</v>
      </c>
      <c r="B21" s="150"/>
      <c r="C21" s="150"/>
      <c r="D21" s="150"/>
      <c r="E21" s="136"/>
      <c r="F21" s="136"/>
      <c r="G21" s="136"/>
      <c r="H21" s="136"/>
      <c r="I21" s="136"/>
      <c r="J21" s="136"/>
    </row>
    <row r="22" spans="1:12" s="7" customFormat="1" ht="48.75" customHeight="1" x14ac:dyDescent="0.25">
      <c r="A22" s="19" t="s">
        <v>194</v>
      </c>
      <c r="B22" s="150"/>
      <c r="C22" s="150"/>
      <c r="D22" s="150"/>
      <c r="E22" s="136"/>
      <c r="F22" s="136"/>
      <c r="G22" s="136"/>
      <c r="H22" s="136"/>
      <c r="I22" s="136"/>
      <c r="J22" s="136"/>
    </row>
    <row r="23" spans="1:12" s="7" customFormat="1" ht="56.25" x14ac:dyDescent="0.25">
      <c r="A23" s="19" t="s">
        <v>196</v>
      </c>
      <c r="B23" s="150" t="s">
        <v>198</v>
      </c>
      <c r="C23" s="150" t="s">
        <v>196</v>
      </c>
      <c r="D23" s="150" t="s">
        <v>39</v>
      </c>
      <c r="E23" s="136">
        <v>9425.7999999999993</v>
      </c>
      <c r="F23" s="136">
        <v>7953.1</v>
      </c>
      <c r="G23" s="136">
        <v>9425.7999999999993</v>
      </c>
      <c r="H23" s="136">
        <v>16820</v>
      </c>
      <c r="I23" s="136">
        <v>17505.400000000001</v>
      </c>
      <c r="J23" s="136">
        <v>19108.2</v>
      </c>
    </row>
    <row r="24" spans="1:12" s="7" customFormat="1" ht="85.5" customHeight="1" x14ac:dyDescent="0.25">
      <c r="A24" s="19" t="s">
        <v>197</v>
      </c>
      <c r="B24" s="150"/>
      <c r="C24" s="150"/>
      <c r="D24" s="150"/>
      <c r="E24" s="136"/>
      <c r="F24" s="136"/>
      <c r="G24" s="136"/>
      <c r="H24" s="136"/>
      <c r="I24" s="136"/>
      <c r="J24" s="136"/>
    </row>
    <row r="25" spans="1:12" s="7" customFormat="1" x14ac:dyDescent="0.25">
      <c r="A25" s="148" t="s">
        <v>162</v>
      </c>
      <c r="B25" s="149"/>
      <c r="C25" s="149"/>
      <c r="D25" s="149"/>
      <c r="E25" s="96"/>
      <c r="F25" s="96"/>
      <c r="G25" s="97"/>
      <c r="H25" s="97"/>
      <c r="I25" s="97"/>
      <c r="J25" s="98"/>
    </row>
    <row r="26" spans="1:12" s="7" customFormat="1" ht="90" x14ac:dyDescent="0.25">
      <c r="A26" s="8" t="s">
        <v>19</v>
      </c>
      <c r="B26" s="23" t="s">
        <v>385</v>
      </c>
      <c r="C26" s="23" t="s">
        <v>19</v>
      </c>
      <c r="D26" s="22" t="s">
        <v>39</v>
      </c>
      <c r="E26" s="90">
        <v>3920</v>
      </c>
      <c r="F26" s="90">
        <v>3338.6</v>
      </c>
      <c r="G26" s="90">
        <v>3920</v>
      </c>
      <c r="H26" s="91">
        <v>8470.6</v>
      </c>
      <c r="I26" s="91">
        <v>8822.1</v>
      </c>
      <c r="J26" s="91">
        <v>12065.6</v>
      </c>
    </row>
    <row r="27" spans="1:12" s="7" customFormat="1" ht="112.5" x14ac:dyDescent="0.25">
      <c r="A27" s="6" t="s">
        <v>20</v>
      </c>
      <c r="B27" s="23" t="s">
        <v>386</v>
      </c>
      <c r="C27" s="26" t="s">
        <v>20</v>
      </c>
      <c r="D27" s="76" t="s">
        <v>39</v>
      </c>
      <c r="E27" s="90">
        <v>20</v>
      </c>
      <c r="F27" s="90">
        <v>19.3</v>
      </c>
      <c r="G27" s="90">
        <v>20</v>
      </c>
      <c r="H27" s="91">
        <v>38.1</v>
      </c>
      <c r="I27" s="91">
        <v>40.9</v>
      </c>
      <c r="J27" s="91">
        <v>55.9</v>
      </c>
    </row>
    <row r="28" spans="1:12" s="7" customFormat="1" ht="90" x14ac:dyDescent="0.25">
      <c r="A28" s="8" t="s">
        <v>21</v>
      </c>
      <c r="B28" s="23" t="s">
        <v>387</v>
      </c>
      <c r="C28" s="23" t="s">
        <v>21</v>
      </c>
      <c r="D28" s="76" t="s">
        <v>39</v>
      </c>
      <c r="E28" s="90">
        <v>4163</v>
      </c>
      <c r="F28" s="90">
        <v>3461.6</v>
      </c>
      <c r="G28" s="90">
        <v>4163</v>
      </c>
      <c r="H28" s="91">
        <v>8554.6</v>
      </c>
      <c r="I28" s="91">
        <v>8865.7999999999993</v>
      </c>
      <c r="J28" s="91">
        <v>12115.1</v>
      </c>
    </row>
    <row r="29" spans="1:12" s="7" customFormat="1" ht="90" x14ac:dyDescent="0.25">
      <c r="A29" s="8" t="s">
        <v>22</v>
      </c>
      <c r="B29" s="23" t="s">
        <v>388</v>
      </c>
      <c r="C29" s="23" t="s">
        <v>22</v>
      </c>
      <c r="D29" s="76" t="s">
        <v>39</v>
      </c>
      <c r="E29" s="90">
        <v>-519</v>
      </c>
      <c r="F29" s="90">
        <v>-371.6</v>
      </c>
      <c r="G29" s="90">
        <v>-519</v>
      </c>
      <c r="H29" s="91">
        <v>-867.6</v>
      </c>
      <c r="I29" s="91">
        <v>-877.5</v>
      </c>
      <c r="J29" s="91">
        <v>-1155.4000000000001</v>
      </c>
    </row>
    <row r="30" spans="1:12" s="7" customFormat="1" x14ac:dyDescent="0.25">
      <c r="A30" s="144" t="s">
        <v>23</v>
      </c>
      <c r="B30" s="145"/>
      <c r="C30" s="145"/>
      <c r="D30" s="145"/>
      <c r="E30" s="99"/>
      <c r="F30" s="99"/>
      <c r="G30" s="100"/>
      <c r="H30" s="100"/>
      <c r="I30" s="100"/>
      <c r="J30" s="101"/>
    </row>
    <row r="31" spans="1:12" s="7" customFormat="1" ht="33.75" x14ac:dyDescent="0.25">
      <c r="A31" s="8" t="s">
        <v>24</v>
      </c>
      <c r="B31" s="150" t="s">
        <v>42</v>
      </c>
      <c r="C31" s="150" t="s">
        <v>23</v>
      </c>
      <c r="D31" s="150" t="s">
        <v>39</v>
      </c>
      <c r="E31" s="126">
        <v>76801</v>
      </c>
      <c r="F31" s="126">
        <v>73999</v>
      </c>
      <c r="G31" s="126">
        <v>73999</v>
      </c>
      <c r="H31" s="126">
        <v>63912.6</v>
      </c>
      <c r="I31" s="126">
        <v>109961.5</v>
      </c>
      <c r="J31" s="126">
        <v>114360</v>
      </c>
    </row>
    <row r="32" spans="1:12" s="7" customFormat="1" ht="22.5" x14ac:dyDescent="0.25">
      <c r="A32" s="8" t="s">
        <v>25</v>
      </c>
      <c r="B32" s="150"/>
      <c r="C32" s="150"/>
      <c r="D32" s="150"/>
      <c r="E32" s="124"/>
      <c r="F32" s="124"/>
      <c r="G32" s="124"/>
      <c r="H32" s="124"/>
      <c r="I32" s="124"/>
      <c r="J32" s="124"/>
    </row>
    <row r="33" spans="1:10" s="7" customFormat="1" ht="33.75" x14ac:dyDescent="0.25">
      <c r="A33" s="8" t="s">
        <v>26</v>
      </c>
      <c r="B33" s="150"/>
      <c r="C33" s="150"/>
      <c r="D33" s="150"/>
      <c r="E33" s="124"/>
      <c r="F33" s="124"/>
      <c r="G33" s="124"/>
      <c r="H33" s="124"/>
      <c r="I33" s="124"/>
      <c r="J33" s="124"/>
    </row>
    <row r="34" spans="1:10" s="7" customFormat="1" ht="50.25" customHeight="1" x14ac:dyDescent="0.25">
      <c r="A34" s="8" t="s">
        <v>27</v>
      </c>
      <c r="B34" s="23" t="s">
        <v>43</v>
      </c>
      <c r="C34" s="23" t="s">
        <v>156</v>
      </c>
      <c r="D34" s="22" t="s">
        <v>39</v>
      </c>
      <c r="E34" s="125"/>
      <c r="F34" s="125"/>
      <c r="G34" s="125"/>
      <c r="H34" s="125"/>
      <c r="I34" s="125"/>
      <c r="J34" s="125"/>
    </row>
    <row r="35" spans="1:10" s="7" customFormat="1" ht="33.75" x14ac:dyDescent="0.25">
      <c r="A35" s="8" t="s">
        <v>29</v>
      </c>
      <c r="B35" s="150" t="s">
        <v>44</v>
      </c>
      <c r="C35" s="150" t="s">
        <v>28</v>
      </c>
      <c r="D35" s="133" t="s">
        <v>39</v>
      </c>
      <c r="E35" s="126">
        <v>50252.7</v>
      </c>
      <c r="F35" s="126">
        <v>53064.5</v>
      </c>
      <c r="G35" s="126">
        <v>53064.5</v>
      </c>
      <c r="H35" s="126">
        <v>41820</v>
      </c>
      <c r="I35" s="126">
        <v>0</v>
      </c>
      <c r="J35" s="126">
        <v>0</v>
      </c>
    </row>
    <row r="36" spans="1:10" s="7" customFormat="1" ht="22.5" x14ac:dyDescent="0.25">
      <c r="A36" s="8" t="s">
        <v>30</v>
      </c>
      <c r="B36" s="150"/>
      <c r="C36" s="150"/>
      <c r="D36" s="134"/>
      <c r="E36" s="124"/>
      <c r="F36" s="124"/>
      <c r="G36" s="124"/>
      <c r="H36" s="124"/>
      <c r="I36" s="124"/>
      <c r="J36" s="124"/>
    </row>
    <row r="37" spans="1:10" s="7" customFormat="1" ht="33.75" x14ac:dyDescent="0.25">
      <c r="A37" s="8" t="s">
        <v>31</v>
      </c>
      <c r="B37" s="150"/>
      <c r="C37" s="150"/>
      <c r="D37" s="134"/>
      <c r="E37" s="124"/>
      <c r="F37" s="124"/>
      <c r="G37" s="124"/>
      <c r="H37" s="124"/>
      <c r="I37" s="124"/>
      <c r="J37" s="124"/>
    </row>
    <row r="38" spans="1:10" s="7" customFormat="1" ht="22.5" x14ac:dyDescent="0.25">
      <c r="A38" s="8" t="s">
        <v>32</v>
      </c>
      <c r="B38" s="150"/>
      <c r="C38" s="150"/>
      <c r="D38" s="134"/>
      <c r="E38" s="124"/>
      <c r="F38" s="124"/>
      <c r="G38" s="124"/>
      <c r="H38" s="124"/>
      <c r="I38" s="124"/>
      <c r="J38" s="124"/>
    </row>
    <row r="39" spans="1:10" s="7" customFormat="1" ht="45" x14ac:dyDescent="0.25">
      <c r="A39" s="6" t="s">
        <v>33</v>
      </c>
      <c r="B39" s="153" t="s">
        <v>155</v>
      </c>
      <c r="C39" s="118" t="s">
        <v>33</v>
      </c>
      <c r="D39" s="134"/>
      <c r="E39" s="124"/>
      <c r="F39" s="124"/>
      <c r="G39" s="124"/>
      <c r="H39" s="124"/>
      <c r="I39" s="124"/>
      <c r="J39" s="124"/>
    </row>
    <row r="40" spans="1:10" s="7" customFormat="1" ht="33.75" x14ac:dyDescent="0.25">
      <c r="A40" s="8" t="s">
        <v>34</v>
      </c>
      <c r="B40" s="155"/>
      <c r="C40" s="119"/>
      <c r="D40" s="134"/>
      <c r="E40" s="124"/>
      <c r="F40" s="124"/>
      <c r="G40" s="124"/>
      <c r="H40" s="124"/>
      <c r="I40" s="124"/>
      <c r="J40" s="124"/>
    </row>
    <row r="41" spans="1:10" s="7" customFormat="1" ht="33.75" x14ac:dyDescent="0.25">
      <c r="A41" s="8" t="s">
        <v>35</v>
      </c>
      <c r="B41" s="150" t="s">
        <v>46</v>
      </c>
      <c r="C41" s="150" t="s">
        <v>45</v>
      </c>
      <c r="D41" s="134"/>
      <c r="E41" s="124"/>
      <c r="F41" s="124"/>
      <c r="G41" s="124"/>
      <c r="H41" s="124"/>
      <c r="I41" s="124"/>
      <c r="J41" s="124"/>
    </row>
    <row r="42" spans="1:10" s="7" customFormat="1" ht="22.5" x14ac:dyDescent="0.25">
      <c r="A42" s="8" t="s">
        <v>36</v>
      </c>
      <c r="B42" s="150"/>
      <c r="C42" s="150"/>
      <c r="D42" s="134"/>
      <c r="E42" s="124"/>
      <c r="F42" s="124"/>
      <c r="G42" s="124"/>
      <c r="H42" s="124"/>
      <c r="I42" s="124"/>
      <c r="J42" s="124"/>
    </row>
    <row r="43" spans="1:10" s="7" customFormat="1" ht="33.75" x14ac:dyDescent="0.25">
      <c r="A43" s="8" t="s">
        <v>37</v>
      </c>
      <c r="B43" s="150"/>
      <c r="C43" s="150"/>
      <c r="D43" s="135"/>
      <c r="E43" s="125"/>
      <c r="F43" s="125"/>
      <c r="G43" s="125"/>
      <c r="H43" s="125"/>
      <c r="I43" s="125"/>
      <c r="J43" s="125"/>
    </row>
    <row r="44" spans="1:10" s="7" customFormat="1" x14ac:dyDescent="0.25">
      <c r="A44" s="144" t="s">
        <v>50</v>
      </c>
      <c r="B44" s="145"/>
      <c r="C44" s="145"/>
      <c r="D44" s="145"/>
      <c r="E44" s="99"/>
      <c r="F44" s="99"/>
      <c r="G44" s="100"/>
      <c r="H44" s="100"/>
      <c r="I44" s="100"/>
      <c r="J44" s="101"/>
    </row>
    <row r="45" spans="1:10" s="7" customFormat="1" ht="33.75" x14ac:dyDescent="0.25">
      <c r="A45" s="8" t="s">
        <v>47</v>
      </c>
      <c r="B45" s="150" t="s">
        <v>51</v>
      </c>
      <c r="C45" s="150" t="s">
        <v>50</v>
      </c>
      <c r="D45" s="150" t="s">
        <v>39</v>
      </c>
      <c r="E45" s="136">
        <v>0</v>
      </c>
      <c r="F45" s="136">
        <v>84.3</v>
      </c>
      <c r="G45" s="136">
        <v>84.3</v>
      </c>
      <c r="H45" s="136">
        <v>0</v>
      </c>
      <c r="I45" s="136">
        <v>0</v>
      </c>
      <c r="J45" s="136">
        <v>0</v>
      </c>
    </row>
    <row r="46" spans="1:10" s="7" customFormat="1" ht="22.5" x14ac:dyDescent="0.25">
      <c r="A46" s="8" t="s">
        <v>48</v>
      </c>
      <c r="B46" s="150"/>
      <c r="C46" s="150"/>
      <c r="D46" s="150"/>
      <c r="E46" s="136"/>
      <c r="F46" s="136"/>
      <c r="G46" s="136"/>
      <c r="H46" s="136"/>
      <c r="I46" s="136"/>
      <c r="J46" s="136"/>
    </row>
    <row r="47" spans="1:10" s="7" customFormat="1" ht="22.5" x14ac:dyDescent="0.25">
      <c r="A47" s="8" t="s">
        <v>49</v>
      </c>
      <c r="B47" s="150"/>
      <c r="C47" s="150"/>
      <c r="D47" s="150"/>
      <c r="E47" s="136"/>
      <c r="F47" s="136"/>
      <c r="G47" s="136"/>
      <c r="H47" s="136"/>
      <c r="I47" s="136"/>
      <c r="J47" s="136"/>
    </row>
    <row r="48" spans="1:10" s="7" customFormat="1" x14ac:dyDescent="0.25">
      <c r="A48" s="144" t="s">
        <v>54</v>
      </c>
      <c r="B48" s="145"/>
      <c r="C48" s="145"/>
      <c r="D48" s="145"/>
      <c r="E48" s="99"/>
      <c r="F48" s="99"/>
      <c r="G48" s="100"/>
      <c r="H48" s="100"/>
      <c r="I48" s="100"/>
      <c r="J48" s="101"/>
    </row>
    <row r="49" spans="1:10" s="7" customFormat="1" ht="22.5" x14ac:dyDescent="0.25">
      <c r="A49" s="8" t="s">
        <v>52</v>
      </c>
      <c r="B49" s="150" t="s">
        <v>55</v>
      </c>
      <c r="C49" s="150" t="s">
        <v>54</v>
      </c>
      <c r="D49" s="150" t="s">
        <v>39</v>
      </c>
      <c r="E49" s="136">
        <v>113.8</v>
      </c>
      <c r="F49" s="136">
        <v>113.8</v>
      </c>
      <c r="G49" s="136">
        <v>113.8</v>
      </c>
      <c r="H49" s="136">
        <v>114.1</v>
      </c>
      <c r="I49" s="136">
        <v>114.1</v>
      </c>
      <c r="J49" s="136">
        <v>114.1</v>
      </c>
    </row>
    <row r="50" spans="1:10" s="7" customFormat="1" x14ac:dyDescent="0.25">
      <c r="A50" s="8" t="s">
        <v>53</v>
      </c>
      <c r="B50" s="150"/>
      <c r="C50" s="150"/>
      <c r="D50" s="150"/>
      <c r="E50" s="136"/>
      <c r="F50" s="136"/>
      <c r="G50" s="136"/>
      <c r="H50" s="136"/>
      <c r="I50" s="136"/>
      <c r="J50" s="136"/>
    </row>
    <row r="51" spans="1:10" s="7" customFormat="1" x14ac:dyDescent="0.25">
      <c r="A51" s="144" t="s">
        <v>163</v>
      </c>
      <c r="B51" s="145"/>
      <c r="C51" s="145"/>
      <c r="D51" s="145"/>
      <c r="E51" s="99"/>
      <c r="F51" s="99"/>
      <c r="G51" s="100"/>
      <c r="H51" s="100"/>
      <c r="I51" s="100"/>
      <c r="J51" s="101"/>
    </row>
    <row r="52" spans="1:10" s="7" customFormat="1" ht="51.75" customHeight="1" x14ac:dyDescent="0.25">
      <c r="A52" s="8" t="s">
        <v>56</v>
      </c>
      <c r="B52" s="22" t="s">
        <v>57</v>
      </c>
      <c r="C52" s="23" t="s">
        <v>157</v>
      </c>
      <c r="D52" s="22" t="s">
        <v>39</v>
      </c>
      <c r="E52" s="89">
        <v>21352.1</v>
      </c>
      <c r="F52" s="89">
        <v>22202.2</v>
      </c>
      <c r="G52" s="89">
        <v>22202.2</v>
      </c>
      <c r="H52" s="89">
        <v>24308</v>
      </c>
      <c r="I52" s="89">
        <v>24794</v>
      </c>
      <c r="J52" s="89">
        <v>25290</v>
      </c>
    </row>
    <row r="53" spans="1:10" s="7" customFormat="1" x14ac:dyDescent="0.25">
      <c r="A53" s="144" t="s">
        <v>282</v>
      </c>
      <c r="B53" s="145"/>
      <c r="C53" s="145"/>
      <c r="D53" s="145"/>
      <c r="E53" s="99"/>
      <c r="F53" s="99"/>
      <c r="G53" s="100"/>
      <c r="H53" s="100"/>
      <c r="I53" s="100"/>
      <c r="J53" s="101"/>
    </row>
    <row r="54" spans="1:10" s="7" customFormat="1" ht="46.5" customHeight="1" x14ac:dyDescent="0.25">
      <c r="A54" s="8" t="s">
        <v>284</v>
      </c>
      <c r="B54" s="23" t="s">
        <v>283</v>
      </c>
      <c r="C54" s="23" t="s">
        <v>284</v>
      </c>
      <c r="D54" s="23" t="s">
        <v>39</v>
      </c>
      <c r="E54" s="90">
        <v>4.3</v>
      </c>
      <c r="F54" s="90">
        <v>3.4</v>
      </c>
      <c r="G54" s="91">
        <v>4.3</v>
      </c>
      <c r="H54" s="91">
        <v>4.3</v>
      </c>
      <c r="I54" s="91">
        <v>4.3</v>
      </c>
      <c r="J54" s="91">
        <v>4.3</v>
      </c>
    </row>
    <row r="55" spans="1:10" s="7" customFormat="1" ht="33.75" x14ac:dyDescent="0.25">
      <c r="A55" s="8" t="s">
        <v>58</v>
      </c>
      <c r="B55" s="150" t="s">
        <v>61</v>
      </c>
      <c r="C55" s="150" t="s">
        <v>60</v>
      </c>
      <c r="D55" s="150" t="s">
        <v>39</v>
      </c>
      <c r="E55" s="136">
        <v>1.3</v>
      </c>
      <c r="F55" s="136">
        <v>1.3</v>
      </c>
      <c r="G55" s="136">
        <v>1.3</v>
      </c>
      <c r="H55" s="136">
        <v>1.3</v>
      </c>
      <c r="I55" s="136">
        <v>1.3</v>
      </c>
      <c r="J55" s="136">
        <v>1.3</v>
      </c>
    </row>
    <row r="56" spans="1:10" s="7" customFormat="1" ht="22.5" x14ac:dyDescent="0.25">
      <c r="A56" s="8" t="s">
        <v>59</v>
      </c>
      <c r="B56" s="150"/>
      <c r="C56" s="150"/>
      <c r="D56" s="150"/>
      <c r="E56" s="136"/>
      <c r="F56" s="136"/>
      <c r="G56" s="136"/>
      <c r="H56" s="136"/>
      <c r="I56" s="136"/>
      <c r="J56" s="136"/>
    </row>
    <row r="57" spans="1:10" s="7" customFormat="1" x14ac:dyDescent="0.25">
      <c r="A57" s="144" t="s">
        <v>164</v>
      </c>
      <c r="B57" s="145"/>
      <c r="C57" s="145"/>
      <c r="D57" s="145"/>
      <c r="E57" s="99"/>
      <c r="F57" s="99"/>
      <c r="G57" s="100"/>
      <c r="H57" s="100"/>
      <c r="I57" s="100"/>
      <c r="J57" s="101"/>
    </row>
    <row r="58" spans="1:10" s="7" customFormat="1" ht="59.25" customHeight="1" x14ac:dyDescent="0.25">
      <c r="A58" s="6" t="s">
        <v>62</v>
      </c>
      <c r="B58" s="22" t="s">
        <v>64</v>
      </c>
      <c r="C58" s="22" t="s">
        <v>63</v>
      </c>
      <c r="D58" s="22" t="s">
        <v>39</v>
      </c>
      <c r="E58" s="89">
        <v>10805</v>
      </c>
      <c r="F58" s="89">
        <v>10430</v>
      </c>
      <c r="G58" s="89">
        <v>10805</v>
      </c>
      <c r="H58" s="89">
        <v>10967.1</v>
      </c>
      <c r="I58" s="89">
        <v>11186.4</v>
      </c>
      <c r="J58" s="89">
        <v>11410.1</v>
      </c>
    </row>
    <row r="59" spans="1:10" s="7" customFormat="1" ht="36.75" customHeight="1" x14ac:dyDescent="0.25">
      <c r="A59" s="8" t="s">
        <v>65</v>
      </c>
      <c r="B59" s="22" t="s">
        <v>154</v>
      </c>
      <c r="C59" s="22" t="s">
        <v>66</v>
      </c>
      <c r="D59" s="22" t="s">
        <v>117</v>
      </c>
      <c r="E59" s="89">
        <v>22.2</v>
      </c>
      <c r="F59" s="89">
        <v>15</v>
      </c>
      <c r="G59" s="89">
        <v>22.2</v>
      </c>
      <c r="H59" s="89">
        <v>20</v>
      </c>
      <c r="I59" s="89">
        <v>20</v>
      </c>
      <c r="J59" s="89">
        <v>20</v>
      </c>
    </row>
    <row r="60" spans="1:10" s="7" customFormat="1" x14ac:dyDescent="0.25">
      <c r="A60" s="144" t="s">
        <v>165</v>
      </c>
      <c r="B60" s="145"/>
      <c r="C60" s="145"/>
      <c r="D60" s="145"/>
      <c r="E60" s="99"/>
      <c r="F60" s="99"/>
      <c r="G60" s="100"/>
      <c r="H60" s="100"/>
      <c r="I60" s="100"/>
      <c r="J60" s="101"/>
    </row>
    <row r="61" spans="1:10" s="7" customFormat="1" ht="54" customHeight="1" x14ac:dyDescent="0.25">
      <c r="A61" s="35" t="s">
        <v>308</v>
      </c>
      <c r="B61" s="31" t="s">
        <v>307</v>
      </c>
      <c r="C61" s="31" t="s">
        <v>308</v>
      </c>
      <c r="D61" s="31" t="s">
        <v>118</v>
      </c>
      <c r="E61" s="80">
        <v>3007.8</v>
      </c>
      <c r="F61" s="80">
        <v>3007.8</v>
      </c>
      <c r="G61" s="89">
        <v>3007.8</v>
      </c>
      <c r="H61" s="89">
        <v>2500</v>
      </c>
      <c r="I61" s="89">
        <v>2500</v>
      </c>
      <c r="J61" s="89">
        <v>2500</v>
      </c>
    </row>
    <row r="62" spans="1:10" s="7" customFormat="1" ht="46.5" customHeight="1" x14ac:dyDescent="0.25">
      <c r="A62" s="6" t="s">
        <v>67</v>
      </c>
      <c r="B62" s="150" t="s">
        <v>72</v>
      </c>
      <c r="C62" s="150" t="s">
        <v>67</v>
      </c>
      <c r="D62" s="150" t="s">
        <v>118</v>
      </c>
      <c r="E62" s="136">
        <v>10414.5</v>
      </c>
      <c r="F62" s="136">
        <v>6398.6</v>
      </c>
      <c r="G62" s="136">
        <v>10414.5</v>
      </c>
      <c r="H62" s="136">
        <v>8384.7000000000007</v>
      </c>
      <c r="I62" s="136">
        <v>8720</v>
      </c>
      <c r="J62" s="136">
        <v>9067.7999999999993</v>
      </c>
    </row>
    <row r="63" spans="1:10" s="7" customFormat="1" ht="46.5" customHeight="1" x14ac:dyDescent="0.25">
      <c r="A63" s="6" t="s">
        <v>68</v>
      </c>
      <c r="B63" s="150"/>
      <c r="C63" s="150"/>
      <c r="D63" s="150"/>
      <c r="E63" s="136"/>
      <c r="F63" s="136"/>
      <c r="G63" s="136"/>
      <c r="H63" s="136"/>
      <c r="I63" s="136"/>
      <c r="J63" s="136"/>
    </row>
    <row r="64" spans="1:10" s="7" customFormat="1" ht="46.5" customHeight="1" x14ac:dyDescent="0.25">
      <c r="A64" s="6" t="s">
        <v>69</v>
      </c>
      <c r="B64" s="150"/>
      <c r="C64" s="150"/>
      <c r="D64" s="150"/>
      <c r="E64" s="136"/>
      <c r="F64" s="136"/>
      <c r="G64" s="136"/>
      <c r="H64" s="136"/>
      <c r="I64" s="136"/>
      <c r="J64" s="136"/>
    </row>
    <row r="65" spans="1:10" s="7" customFormat="1" ht="46.5" customHeight="1" x14ac:dyDescent="0.25">
      <c r="A65" s="6" t="s">
        <v>70</v>
      </c>
      <c r="B65" s="150"/>
      <c r="C65" s="150"/>
      <c r="D65" s="150"/>
      <c r="E65" s="136"/>
      <c r="F65" s="136"/>
      <c r="G65" s="136"/>
      <c r="H65" s="136"/>
      <c r="I65" s="136"/>
      <c r="J65" s="136"/>
    </row>
    <row r="66" spans="1:10" s="7" customFormat="1" ht="46.5" customHeight="1" x14ac:dyDescent="0.25">
      <c r="A66" s="6" t="s">
        <v>71</v>
      </c>
      <c r="B66" s="150"/>
      <c r="C66" s="150"/>
      <c r="D66" s="150"/>
      <c r="E66" s="136"/>
      <c r="F66" s="136"/>
      <c r="G66" s="136"/>
      <c r="H66" s="136"/>
      <c r="I66" s="136"/>
      <c r="J66" s="136"/>
    </row>
    <row r="67" spans="1:10" s="7" customFormat="1" ht="81" customHeight="1" x14ac:dyDescent="0.25">
      <c r="A67" s="6" t="s">
        <v>74</v>
      </c>
      <c r="B67" s="23" t="s">
        <v>359</v>
      </c>
      <c r="C67" s="133" t="s">
        <v>73</v>
      </c>
      <c r="D67" s="23" t="s">
        <v>360</v>
      </c>
      <c r="E67" s="121">
        <v>15786</v>
      </c>
      <c r="F67" s="126">
        <v>10689</v>
      </c>
      <c r="G67" s="121">
        <v>15786</v>
      </c>
      <c r="H67" s="126">
        <v>15237.2</v>
      </c>
      <c r="I67" s="114">
        <v>14722.5</v>
      </c>
      <c r="J67" s="126">
        <v>14225.3</v>
      </c>
    </row>
    <row r="68" spans="1:10" s="7" customFormat="1" ht="78.75" customHeight="1" x14ac:dyDescent="0.25">
      <c r="A68" s="6" t="s">
        <v>73</v>
      </c>
      <c r="B68" s="23" t="s">
        <v>75</v>
      </c>
      <c r="C68" s="134"/>
      <c r="D68" s="23" t="s">
        <v>158</v>
      </c>
      <c r="E68" s="122"/>
      <c r="F68" s="124"/>
      <c r="G68" s="122"/>
      <c r="H68" s="124"/>
      <c r="I68" s="115"/>
      <c r="J68" s="124"/>
    </row>
    <row r="69" spans="1:10" s="7" customFormat="1" ht="78.75" x14ac:dyDescent="0.25">
      <c r="A69" s="6" t="s">
        <v>73</v>
      </c>
      <c r="B69" s="23" t="s">
        <v>76</v>
      </c>
      <c r="C69" s="135"/>
      <c r="D69" s="23" t="s">
        <v>159</v>
      </c>
      <c r="E69" s="123"/>
      <c r="F69" s="125"/>
      <c r="G69" s="123"/>
      <c r="H69" s="125"/>
      <c r="I69" s="116"/>
      <c r="J69" s="125"/>
    </row>
    <row r="70" spans="1:10" s="7" customFormat="1" ht="79.5" customHeight="1" x14ac:dyDescent="0.25">
      <c r="A70" s="6" t="s">
        <v>77</v>
      </c>
      <c r="B70" s="22" t="s">
        <v>79</v>
      </c>
      <c r="C70" s="23" t="s">
        <v>78</v>
      </c>
      <c r="D70" s="22" t="s">
        <v>118</v>
      </c>
      <c r="E70" s="89">
        <v>735</v>
      </c>
      <c r="F70" s="89">
        <v>574.1</v>
      </c>
      <c r="G70" s="89">
        <v>735</v>
      </c>
      <c r="H70" s="89">
        <v>769.6</v>
      </c>
      <c r="I70" s="89">
        <v>800.4</v>
      </c>
      <c r="J70" s="89">
        <v>832.4</v>
      </c>
    </row>
    <row r="71" spans="1:10" s="7" customFormat="1" ht="48" customHeight="1" x14ac:dyDescent="0.25">
      <c r="A71" s="8" t="s">
        <v>80</v>
      </c>
      <c r="B71" s="23" t="s">
        <v>83</v>
      </c>
      <c r="C71" s="150" t="s">
        <v>80</v>
      </c>
      <c r="D71" s="22" t="s">
        <v>389</v>
      </c>
      <c r="E71" s="126">
        <v>113.4</v>
      </c>
      <c r="F71" s="126">
        <v>95</v>
      </c>
      <c r="G71" s="126">
        <v>113.4</v>
      </c>
      <c r="H71" s="126">
        <v>110.3</v>
      </c>
      <c r="I71" s="126">
        <v>110.3</v>
      </c>
      <c r="J71" s="126">
        <v>110.3</v>
      </c>
    </row>
    <row r="72" spans="1:10" s="7" customFormat="1" ht="36.75" customHeight="1" x14ac:dyDescent="0.25">
      <c r="A72" s="8" t="s">
        <v>80</v>
      </c>
      <c r="B72" s="143" t="s">
        <v>309</v>
      </c>
      <c r="C72" s="150"/>
      <c r="D72" s="150" t="s">
        <v>119</v>
      </c>
      <c r="E72" s="124"/>
      <c r="F72" s="124"/>
      <c r="G72" s="124"/>
      <c r="H72" s="124"/>
      <c r="I72" s="124"/>
      <c r="J72" s="124"/>
    </row>
    <row r="73" spans="1:10" s="7" customFormat="1" ht="36.75" customHeight="1" x14ac:dyDescent="0.25">
      <c r="A73" s="8" t="s">
        <v>81</v>
      </c>
      <c r="B73" s="143"/>
      <c r="C73" s="150"/>
      <c r="D73" s="150"/>
      <c r="E73" s="124"/>
      <c r="F73" s="124"/>
      <c r="G73" s="124"/>
      <c r="H73" s="124"/>
      <c r="I73" s="124"/>
      <c r="J73" s="124"/>
    </row>
    <row r="74" spans="1:10" s="7" customFormat="1" ht="36.75" customHeight="1" x14ac:dyDescent="0.25">
      <c r="A74" s="6" t="s">
        <v>82</v>
      </c>
      <c r="B74" s="143"/>
      <c r="C74" s="150"/>
      <c r="D74" s="150"/>
      <c r="E74" s="125"/>
      <c r="F74" s="125"/>
      <c r="G74" s="125"/>
      <c r="H74" s="125"/>
      <c r="I74" s="125"/>
      <c r="J74" s="125"/>
    </row>
    <row r="75" spans="1:10" s="7" customFormat="1" ht="33.75" x14ac:dyDescent="0.25">
      <c r="A75" s="8" t="s">
        <v>84</v>
      </c>
      <c r="B75" s="150" t="s">
        <v>87</v>
      </c>
      <c r="C75" s="150" t="s">
        <v>86</v>
      </c>
      <c r="D75" s="150" t="s">
        <v>118</v>
      </c>
      <c r="E75" s="136">
        <v>6922</v>
      </c>
      <c r="F75" s="136">
        <v>5555.6</v>
      </c>
      <c r="G75" s="136">
        <v>6943.2</v>
      </c>
      <c r="H75" s="136">
        <v>7248</v>
      </c>
      <c r="I75" s="136">
        <v>7538</v>
      </c>
      <c r="J75" s="136">
        <v>7840</v>
      </c>
    </row>
    <row r="76" spans="1:10" s="7" customFormat="1" ht="22.5" x14ac:dyDescent="0.25">
      <c r="A76" s="8" t="s">
        <v>85</v>
      </c>
      <c r="B76" s="150"/>
      <c r="C76" s="150"/>
      <c r="D76" s="150"/>
      <c r="E76" s="136"/>
      <c r="F76" s="136"/>
      <c r="G76" s="136"/>
      <c r="H76" s="136"/>
      <c r="I76" s="136"/>
      <c r="J76" s="136"/>
    </row>
    <row r="77" spans="1:10" s="7" customFormat="1" ht="185.25" customHeight="1" x14ac:dyDescent="0.25">
      <c r="A77" s="8" t="s">
        <v>311</v>
      </c>
      <c r="B77" s="33" t="s">
        <v>310</v>
      </c>
      <c r="C77" s="33" t="s">
        <v>319</v>
      </c>
      <c r="D77" s="33" t="s">
        <v>118</v>
      </c>
      <c r="E77" s="89">
        <v>12.6</v>
      </c>
      <c r="F77" s="89">
        <v>12.4</v>
      </c>
      <c r="G77" s="89">
        <v>12.6</v>
      </c>
      <c r="H77" s="89">
        <v>11.8</v>
      </c>
      <c r="I77" s="89">
        <v>11.3</v>
      </c>
      <c r="J77" s="89">
        <v>11.8</v>
      </c>
    </row>
    <row r="78" spans="1:10" s="7" customFormat="1" ht="122.25" customHeight="1" x14ac:dyDescent="0.25">
      <c r="A78" s="57" t="s">
        <v>346</v>
      </c>
      <c r="B78" s="48" t="s">
        <v>326</v>
      </c>
      <c r="C78" s="48" t="s">
        <v>347</v>
      </c>
      <c r="D78" s="49" t="s">
        <v>327</v>
      </c>
      <c r="E78" s="89">
        <v>1.3</v>
      </c>
      <c r="F78" s="89">
        <v>1.3</v>
      </c>
      <c r="G78" s="89">
        <v>1.3</v>
      </c>
      <c r="H78" s="89">
        <v>0</v>
      </c>
      <c r="I78" s="89">
        <v>0</v>
      </c>
      <c r="J78" s="89">
        <v>0</v>
      </c>
    </row>
    <row r="79" spans="1:10" s="7" customFormat="1" ht="64.5" customHeight="1" x14ac:dyDescent="0.25">
      <c r="A79" s="8" t="s">
        <v>88</v>
      </c>
      <c r="B79" s="23" t="s">
        <v>89</v>
      </c>
      <c r="C79" s="23" t="s">
        <v>88</v>
      </c>
      <c r="D79" s="22" t="s">
        <v>118</v>
      </c>
      <c r="E79" s="89">
        <v>161.4</v>
      </c>
      <c r="F79" s="89">
        <v>161.4</v>
      </c>
      <c r="G79" s="89">
        <v>161.4</v>
      </c>
      <c r="H79" s="89">
        <v>161.4</v>
      </c>
      <c r="I79" s="89">
        <v>161.4</v>
      </c>
      <c r="J79" s="89">
        <v>161.4</v>
      </c>
    </row>
    <row r="80" spans="1:10" s="7" customFormat="1" x14ac:dyDescent="0.25">
      <c r="A80" s="146" t="s">
        <v>166</v>
      </c>
      <c r="B80" s="147"/>
      <c r="C80" s="147"/>
      <c r="D80" s="147"/>
      <c r="E80" s="96"/>
      <c r="F80" s="96"/>
      <c r="G80" s="97"/>
      <c r="H80" s="97"/>
      <c r="I80" s="97"/>
      <c r="J80" s="98"/>
    </row>
    <row r="81" spans="1:10" s="7" customFormat="1" ht="32.25" customHeight="1" x14ac:dyDescent="0.25">
      <c r="A81" s="8" t="s">
        <v>90</v>
      </c>
      <c r="B81" s="23" t="s">
        <v>160</v>
      </c>
      <c r="C81" s="23" t="s">
        <v>93</v>
      </c>
      <c r="D81" s="143" t="s">
        <v>92</v>
      </c>
      <c r="E81" s="89">
        <v>1985.3</v>
      </c>
      <c r="F81" s="89">
        <v>6324.9</v>
      </c>
      <c r="G81" s="89">
        <v>6324.9</v>
      </c>
      <c r="H81" s="89">
        <v>6740</v>
      </c>
      <c r="I81" s="89">
        <v>7010</v>
      </c>
      <c r="J81" s="89">
        <v>7290</v>
      </c>
    </row>
    <row r="82" spans="1:10" s="7" customFormat="1" ht="32.25" customHeight="1" x14ac:dyDescent="0.25">
      <c r="A82" s="25" t="s">
        <v>91</v>
      </c>
      <c r="B82" s="23" t="s">
        <v>97</v>
      </c>
      <c r="C82" s="24" t="s">
        <v>94</v>
      </c>
      <c r="D82" s="143"/>
      <c r="E82" s="84">
        <v>0</v>
      </c>
      <c r="F82" s="84">
        <v>0</v>
      </c>
      <c r="G82" s="84">
        <v>0</v>
      </c>
      <c r="H82" s="84">
        <v>270</v>
      </c>
      <c r="I82" s="84">
        <v>280</v>
      </c>
      <c r="J82" s="84">
        <v>290</v>
      </c>
    </row>
    <row r="83" spans="1:10" s="7" customFormat="1" ht="32.25" customHeight="1" x14ac:dyDescent="0.25">
      <c r="A83" s="25" t="s">
        <v>95</v>
      </c>
      <c r="B83" s="22" t="s">
        <v>98</v>
      </c>
      <c r="C83" s="24" t="s">
        <v>96</v>
      </c>
      <c r="D83" s="143"/>
      <c r="E83" s="84">
        <v>239.6</v>
      </c>
      <c r="F83" s="84">
        <v>214.8</v>
      </c>
      <c r="G83" s="84">
        <v>214.8</v>
      </c>
      <c r="H83" s="84">
        <v>41565</v>
      </c>
      <c r="I83" s="84">
        <v>43228</v>
      </c>
      <c r="J83" s="84">
        <v>44957</v>
      </c>
    </row>
    <row r="84" spans="1:10" s="7" customFormat="1" ht="32.25" customHeight="1" x14ac:dyDescent="0.25">
      <c r="A84" s="8" t="s">
        <v>99</v>
      </c>
      <c r="B84" s="23" t="s">
        <v>101</v>
      </c>
      <c r="C84" s="23" t="s">
        <v>100</v>
      </c>
      <c r="D84" s="143"/>
      <c r="E84" s="89">
        <v>10324.4</v>
      </c>
      <c r="F84" s="89">
        <v>40340.6</v>
      </c>
      <c r="G84" s="89">
        <v>40340.6</v>
      </c>
      <c r="H84" s="89">
        <v>1100</v>
      </c>
      <c r="I84" s="89">
        <v>1144</v>
      </c>
      <c r="J84" s="89">
        <v>1190</v>
      </c>
    </row>
    <row r="85" spans="1:10" s="7" customFormat="1" ht="43.5" customHeight="1" x14ac:dyDescent="0.25">
      <c r="A85" s="6" t="s">
        <v>102</v>
      </c>
      <c r="B85" s="23" t="s">
        <v>104</v>
      </c>
      <c r="C85" s="23" t="s">
        <v>103</v>
      </c>
      <c r="D85" s="143"/>
      <c r="E85" s="89">
        <v>196000</v>
      </c>
      <c r="F85" s="89">
        <v>153150</v>
      </c>
      <c r="G85" s="89">
        <v>153150</v>
      </c>
      <c r="H85" s="89">
        <v>159768</v>
      </c>
      <c r="I85" s="89">
        <v>166158</v>
      </c>
      <c r="J85" s="89">
        <v>166158</v>
      </c>
    </row>
    <row r="86" spans="1:10" s="7" customFormat="1" x14ac:dyDescent="0.25">
      <c r="A86" s="148" t="s">
        <v>167</v>
      </c>
      <c r="B86" s="149"/>
      <c r="C86" s="149"/>
      <c r="D86" s="149"/>
      <c r="E86" s="96"/>
      <c r="F86" s="96"/>
      <c r="G86" s="97"/>
      <c r="H86" s="97"/>
      <c r="I86" s="97"/>
      <c r="J86" s="98"/>
    </row>
    <row r="87" spans="1:10" s="7" customFormat="1" ht="24" customHeight="1" x14ac:dyDescent="0.25">
      <c r="A87" s="8" t="s">
        <v>299</v>
      </c>
      <c r="B87" s="153" t="s">
        <v>109</v>
      </c>
      <c r="C87" s="150" t="s">
        <v>107</v>
      </c>
      <c r="D87" s="150" t="s">
        <v>119</v>
      </c>
      <c r="E87" s="126">
        <v>60514.9</v>
      </c>
      <c r="F87" s="126">
        <v>46112.6</v>
      </c>
      <c r="G87" s="126">
        <v>60578.3</v>
      </c>
      <c r="H87" s="126">
        <v>61840.800000000003</v>
      </c>
      <c r="I87" s="126">
        <v>62433.9</v>
      </c>
      <c r="J87" s="126">
        <v>63050.8</v>
      </c>
    </row>
    <row r="88" spans="1:10" s="7" customFormat="1" ht="24" customHeight="1" x14ac:dyDescent="0.25">
      <c r="A88" s="8" t="s">
        <v>300</v>
      </c>
      <c r="B88" s="154"/>
      <c r="C88" s="150"/>
      <c r="D88" s="150"/>
      <c r="E88" s="124"/>
      <c r="F88" s="124"/>
      <c r="G88" s="124"/>
      <c r="H88" s="124"/>
      <c r="I88" s="124"/>
      <c r="J88" s="124"/>
    </row>
    <row r="89" spans="1:10" s="7" customFormat="1" ht="24" customHeight="1" x14ac:dyDescent="0.25">
      <c r="A89" s="8" t="s">
        <v>105</v>
      </c>
      <c r="B89" s="154"/>
      <c r="C89" s="150"/>
      <c r="D89" s="150"/>
      <c r="E89" s="124"/>
      <c r="F89" s="124"/>
      <c r="G89" s="124"/>
      <c r="H89" s="124"/>
      <c r="I89" s="124"/>
      <c r="J89" s="124"/>
    </row>
    <row r="90" spans="1:10" s="7" customFormat="1" ht="24" customHeight="1" x14ac:dyDescent="0.25">
      <c r="A90" s="8" t="s">
        <v>301</v>
      </c>
      <c r="B90" s="154"/>
      <c r="C90" s="150"/>
      <c r="D90" s="150"/>
      <c r="E90" s="124"/>
      <c r="F90" s="124"/>
      <c r="G90" s="124"/>
      <c r="H90" s="124"/>
      <c r="I90" s="124"/>
      <c r="J90" s="124"/>
    </row>
    <row r="91" spans="1:10" s="7" customFormat="1" ht="24" customHeight="1" x14ac:dyDescent="0.25">
      <c r="A91" s="8" t="s">
        <v>106</v>
      </c>
      <c r="B91" s="153" t="s">
        <v>108</v>
      </c>
      <c r="C91" s="150"/>
      <c r="D91" s="133" t="s">
        <v>389</v>
      </c>
      <c r="E91" s="126">
        <v>4828.2</v>
      </c>
      <c r="F91" s="126">
        <v>3695.3</v>
      </c>
      <c r="G91" s="126">
        <v>4828.2</v>
      </c>
      <c r="H91" s="126">
        <v>4832.2</v>
      </c>
      <c r="I91" s="126">
        <v>4856.2</v>
      </c>
      <c r="J91" s="126">
        <v>4881.2</v>
      </c>
    </row>
    <row r="92" spans="1:10" s="7" customFormat="1" ht="24" customHeight="1" x14ac:dyDescent="0.25">
      <c r="A92" s="8" t="s">
        <v>298</v>
      </c>
      <c r="B92" s="154"/>
      <c r="C92" s="150"/>
      <c r="D92" s="134"/>
      <c r="E92" s="124"/>
      <c r="F92" s="124"/>
      <c r="G92" s="124"/>
      <c r="H92" s="124"/>
      <c r="I92" s="124"/>
      <c r="J92" s="124"/>
    </row>
    <row r="93" spans="1:10" s="7" customFormat="1" ht="24" customHeight="1" x14ac:dyDescent="0.25">
      <c r="A93" s="8" t="s">
        <v>302</v>
      </c>
      <c r="B93" s="154"/>
      <c r="C93" s="150"/>
      <c r="D93" s="134"/>
      <c r="E93" s="124"/>
      <c r="F93" s="124"/>
      <c r="G93" s="124"/>
      <c r="H93" s="124"/>
      <c r="I93" s="124"/>
      <c r="J93" s="124"/>
    </row>
    <row r="94" spans="1:10" s="7" customFormat="1" ht="24" customHeight="1" x14ac:dyDescent="0.25">
      <c r="A94" s="8" t="s">
        <v>303</v>
      </c>
      <c r="B94" s="154"/>
      <c r="C94" s="150"/>
      <c r="D94" s="134"/>
      <c r="E94" s="124"/>
      <c r="F94" s="124"/>
      <c r="G94" s="124"/>
      <c r="H94" s="124"/>
      <c r="I94" s="124"/>
      <c r="J94" s="124"/>
    </row>
    <row r="95" spans="1:10" s="7" customFormat="1" ht="24" customHeight="1" x14ac:dyDescent="0.25">
      <c r="A95" s="8" t="s">
        <v>390</v>
      </c>
      <c r="B95" s="155"/>
      <c r="C95" s="150"/>
      <c r="D95" s="135"/>
      <c r="E95" s="125"/>
      <c r="F95" s="125"/>
      <c r="G95" s="125"/>
      <c r="H95" s="125"/>
      <c r="I95" s="125"/>
      <c r="J95" s="125"/>
    </row>
    <row r="96" spans="1:10" s="7" customFormat="1" ht="25.5" customHeight="1" x14ac:dyDescent="0.25">
      <c r="A96" s="8" t="s">
        <v>111</v>
      </c>
      <c r="B96" s="153" t="s">
        <v>393</v>
      </c>
      <c r="C96" s="133" t="s">
        <v>110</v>
      </c>
      <c r="D96" s="133" t="s">
        <v>119</v>
      </c>
      <c r="E96" s="126">
        <v>1389.3</v>
      </c>
      <c r="F96" s="126">
        <v>1098.0999999999999</v>
      </c>
      <c r="G96" s="126">
        <v>1389.3</v>
      </c>
      <c r="H96" s="126">
        <v>1452.4</v>
      </c>
      <c r="I96" s="126">
        <v>1510.5</v>
      </c>
      <c r="J96" s="126">
        <v>1570.9</v>
      </c>
    </row>
    <row r="97" spans="1:10" s="7" customFormat="1" ht="25.5" customHeight="1" x14ac:dyDescent="0.25">
      <c r="A97" s="8" t="s">
        <v>112</v>
      </c>
      <c r="B97" s="154"/>
      <c r="C97" s="134"/>
      <c r="D97" s="134"/>
      <c r="E97" s="124"/>
      <c r="F97" s="124"/>
      <c r="G97" s="124"/>
      <c r="H97" s="124"/>
      <c r="I97" s="124"/>
      <c r="J97" s="124"/>
    </row>
    <row r="98" spans="1:10" s="7" customFormat="1" ht="22.5" x14ac:dyDescent="0.25">
      <c r="A98" s="8" t="s">
        <v>115</v>
      </c>
      <c r="B98" s="154"/>
      <c r="C98" s="134"/>
      <c r="D98" s="134"/>
      <c r="E98" s="124"/>
      <c r="F98" s="124"/>
      <c r="G98" s="124"/>
      <c r="H98" s="124"/>
      <c r="I98" s="124"/>
      <c r="J98" s="124"/>
    </row>
    <row r="99" spans="1:10" s="7" customFormat="1" ht="22.5" x14ac:dyDescent="0.25">
      <c r="A99" s="8" t="s">
        <v>391</v>
      </c>
      <c r="B99" s="155"/>
      <c r="C99" s="134"/>
      <c r="D99" s="135"/>
      <c r="E99" s="125"/>
      <c r="F99" s="125"/>
      <c r="G99" s="125"/>
      <c r="H99" s="125"/>
      <c r="I99" s="125"/>
      <c r="J99" s="125"/>
    </row>
    <row r="100" spans="1:10" s="7" customFormat="1" ht="22.5" x14ac:dyDescent="0.25">
      <c r="A100" s="8" t="s">
        <v>114</v>
      </c>
      <c r="B100" s="143" t="s">
        <v>392</v>
      </c>
      <c r="C100" s="134"/>
      <c r="D100" s="150" t="s">
        <v>389</v>
      </c>
      <c r="E100" s="136">
        <v>66.3</v>
      </c>
      <c r="F100" s="136">
        <v>66.3</v>
      </c>
      <c r="G100" s="136">
        <v>66.3</v>
      </c>
      <c r="H100" s="136">
        <v>0</v>
      </c>
      <c r="I100" s="136">
        <v>0</v>
      </c>
      <c r="J100" s="136">
        <v>0</v>
      </c>
    </row>
    <row r="101" spans="1:10" s="7" customFormat="1" ht="22.5" x14ac:dyDescent="0.25">
      <c r="A101" s="8" t="s">
        <v>113</v>
      </c>
      <c r="B101" s="143"/>
      <c r="C101" s="134"/>
      <c r="D101" s="150"/>
      <c r="E101" s="136"/>
      <c r="F101" s="136"/>
      <c r="G101" s="136"/>
      <c r="H101" s="136"/>
      <c r="I101" s="136"/>
      <c r="J101" s="136"/>
    </row>
    <row r="102" spans="1:10" s="7" customFormat="1" ht="46.5" customHeight="1" x14ac:dyDescent="0.25">
      <c r="A102" s="140" t="s">
        <v>116</v>
      </c>
      <c r="B102" s="23" t="s">
        <v>120</v>
      </c>
      <c r="C102" s="143" t="s">
        <v>116</v>
      </c>
      <c r="D102" s="23" t="s">
        <v>389</v>
      </c>
      <c r="E102" s="90">
        <v>151.1</v>
      </c>
      <c r="F102" s="90">
        <v>151.1</v>
      </c>
      <c r="G102" s="91">
        <v>151.1</v>
      </c>
      <c r="H102" s="91">
        <v>0</v>
      </c>
      <c r="I102" s="91">
        <v>0</v>
      </c>
      <c r="J102" s="91">
        <v>0</v>
      </c>
    </row>
    <row r="103" spans="1:10" s="7" customFormat="1" ht="36.75" customHeight="1" x14ac:dyDescent="0.25">
      <c r="A103" s="141"/>
      <c r="B103" s="23" t="s">
        <v>121</v>
      </c>
      <c r="C103" s="143"/>
      <c r="D103" s="23" t="s">
        <v>119</v>
      </c>
      <c r="E103" s="90">
        <v>1016.9</v>
      </c>
      <c r="F103" s="90">
        <v>1037.3</v>
      </c>
      <c r="G103" s="91">
        <v>1037.3</v>
      </c>
      <c r="H103" s="91">
        <v>0</v>
      </c>
      <c r="I103" s="91">
        <v>0</v>
      </c>
      <c r="J103" s="91">
        <v>0</v>
      </c>
    </row>
    <row r="104" spans="1:10" s="7" customFormat="1" ht="36.75" customHeight="1" x14ac:dyDescent="0.25">
      <c r="A104" s="141"/>
      <c r="B104" s="65" t="s">
        <v>361</v>
      </c>
      <c r="C104" s="143"/>
      <c r="D104" s="65" t="s">
        <v>118</v>
      </c>
      <c r="E104" s="90">
        <v>64.900000000000006</v>
      </c>
      <c r="F104" s="90">
        <v>64.900000000000006</v>
      </c>
      <c r="G104" s="91">
        <v>64.900000000000006</v>
      </c>
      <c r="H104" s="91">
        <v>0</v>
      </c>
      <c r="I104" s="91">
        <v>0</v>
      </c>
      <c r="J104" s="91">
        <v>0</v>
      </c>
    </row>
    <row r="105" spans="1:10" s="7" customFormat="1" ht="41.25" customHeight="1" x14ac:dyDescent="0.25">
      <c r="A105" s="142"/>
      <c r="B105" s="23" t="s">
        <v>122</v>
      </c>
      <c r="C105" s="143"/>
      <c r="D105" s="23" t="s">
        <v>117</v>
      </c>
      <c r="E105" s="90">
        <v>24.2</v>
      </c>
      <c r="F105" s="90">
        <v>774.9</v>
      </c>
      <c r="G105" s="91">
        <v>774.9</v>
      </c>
      <c r="H105" s="91">
        <v>100</v>
      </c>
      <c r="I105" s="91">
        <v>100</v>
      </c>
      <c r="J105" s="91">
        <v>100</v>
      </c>
    </row>
    <row r="106" spans="1:10" s="7" customFormat="1" x14ac:dyDescent="0.25">
      <c r="A106" s="144" t="s">
        <v>168</v>
      </c>
      <c r="B106" s="145"/>
      <c r="C106" s="145"/>
      <c r="D106" s="145"/>
      <c r="E106" s="99"/>
      <c r="F106" s="99"/>
      <c r="G106" s="100"/>
      <c r="H106" s="100"/>
      <c r="I106" s="100"/>
      <c r="J106" s="101"/>
    </row>
    <row r="107" spans="1:10" s="7" customFormat="1" ht="33.75" customHeight="1" x14ac:dyDescent="0.25">
      <c r="A107" s="8" t="s">
        <v>394</v>
      </c>
      <c r="B107" s="153" t="s">
        <v>124</v>
      </c>
      <c r="C107" s="153" t="s">
        <v>123</v>
      </c>
      <c r="D107" s="153" t="s">
        <v>118</v>
      </c>
      <c r="E107" s="126">
        <v>429.3</v>
      </c>
      <c r="F107" s="126">
        <v>437.1</v>
      </c>
      <c r="G107" s="126">
        <v>437.1</v>
      </c>
      <c r="H107" s="126">
        <v>0</v>
      </c>
      <c r="I107" s="126">
        <v>0</v>
      </c>
      <c r="J107" s="126">
        <v>0</v>
      </c>
    </row>
    <row r="108" spans="1:10" s="7" customFormat="1" ht="33.75" customHeight="1" x14ac:dyDescent="0.25">
      <c r="A108" s="8" t="s">
        <v>395</v>
      </c>
      <c r="B108" s="154"/>
      <c r="C108" s="154"/>
      <c r="D108" s="154"/>
      <c r="E108" s="124"/>
      <c r="F108" s="124"/>
      <c r="G108" s="124"/>
      <c r="H108" s="124"/>
      <c r="I108" s="124"/>
      <c r="J108" s="124"/>
    </row>
    <row r="109" spans="1:10" s="7" customFormat="1" ht="33.75" customHeight="1" x14ac:dyDescent="0.25">
      <c r="A109" s="8" t="s">
        <v>396</v>
      </c>
      <c r="B109" s="154"/>
      <c r="C109" s="154"/>
      <c r="D109" s="154"/>
      <c r="E109" s="124"/>
      <c r="F109" s="124"/>
      <c r="G109" s="124"/>
      <c r="H109" s="124"/>
      <c r="I109" s="124"/>
      <c r="J109" s="124"/>
    </row>
    <row r="110" spans="1:10" s="7" customFormat="1" ht="33.75" customHeight="1" x14ac:dyDescent="0.25">
      <c r="A110" s="8" t="s">
        <v>397</v>
      </c>
      <c r="B110" s="154"/>
      <c r="C110" s="154"/>
      <c r="D110" s="154"/>
      <c r="E110" s="124"/>
      <c r="F110" s="124"/>
      <c r="G110" s="124"/>
      <c r="H110" s="124"/>
      <c r="I110" s="124"/>
      <c r="J110" s="124"/>
    </row>
    <row r="111" spans="1:10" s="7" customFormat="1" ht="33.75" customHeight="1" x14ac:dyDescent="0.25">
      <c r="A111" s="8" t="s">
        <v>398</v>
      </c>
      <c r="B111" s="155"/>
      <c r="C111" s="155"/>
      <c r="D111" s="155"/>
      <c r="E111" s="125"/>
      <c r="F111" s="125"/>
      <c r="G111" s="125"/>
      <c r="H111" s="125"/>
      <c r="I111" s="125"/>
      <c r="J111" s="125"/>
    </row>
    <row r="112" spans="1:10" s="7" customFormat="1" ht="51.75" customHeight="1" x14ac:dyDescent="0.25">
      <c r="A112" s="8" t="s">
        <v>125</v>
      </c>
      <c r="B112" s="23" t="s">
        <v>199</v>
      </c>
      <c r="C112" s="153" t="s">
        <v>126</v>
      </c>
      <c r="D112" s="23" t="s">
        <v>330</v>
      </c>
      <c r="E112" s="89">
        <v>2988.5</v>
      </c>
      <c r="F112" s="89">
        <v>1497.4</v>
      </c>
      <c r="G112" s="89">
        <v>2988.5</v>
      </c>
      <c r="H112" s="89">
        <v>1800</v>
      </c>
      <c r="I112" s="89">
        <v>1800</v>
      </c>
      <c r="J112" s="89">
        <v>1800</v>
      </c>
    </row>
    <row r="113" spans="1:10" s="7" customFormat="1" ht="60.75" customHeight="1" x14ac:dyDescent="0.25">
      <c r="A113" s="8" t="s">
        <v>126</v>
      </c>
      <c r="B113" s="23" t="s">
        <v>312</v>
      </c>
      <c r="C113" s="154"/>
      <c r="D113" s="36" t="s">
        <v>159</v>
      </c>
      <c r="E113" s="89">
        <v>1.1000000000000001</v>
      </c>
      <c r="F113" s="89">
        <v>1.1000000000000001</v>
      </c>
      <c r="G113" s="89">
        <v>1.1000000000000001</v>
      </c>
      <c r="H113" s="89">
        <v>0</v>
      </c>
      <c r="I113" s="89">
        <v>0</v>
      </c>
      <c r="J113" s="89">
        <v>0</v>
      </c>
    </row>
    <row r="114" spans="1:10" s="7" customFormat="1" ht="60.75" customHeight="1" x14ac:dyDescent="0.25">
      <c r="A114" s="8" t="s">
        <v>126</v>
      </c>
      <c r="B114" s="48" t="s">
        <v>331</v>
      </c>
      <c r="C114" s="155"/>
      <c r="D114" s="48" t="s">
        <v>332</v>
      </c>
      <c r="E114" s="89">
        <v>5.4</v>
      </c>
      <c r="F114" s="89">
        <v>5.4</v>
      </c>
      <c r="G114" s="89">
        <v>5.4</v>
      </c>
      <c r="H114" s="89">
        <v>0</v>
      </c>
      <c r="I114" s="89">
        <v>0</v>
      </c>
      <c r="J114" s="89">
        <v>0</v>
      </c>
    </row>
    <row r="115" spans="1:10" s="7" customFormat="1" ht="64.5" customHeight="1" x14ac:dyDescent="0.25">
      <c r="A115" s="6" t="s">
        <v>128</v>
      </c>
      <c r="B115" s="22" t="s">
        <v>129</v>
      </c>
      <c r="C115" s="23" t="s">
        <v>127</v>
      </c>
      <c r="D115" s="22" t="s">
        <v>118</v>
      </c>
      <c r="E115" s="89">
        <v>615</v>
      </c>
      <c r="F115" s="89">
        <v>715</v>
      </c>
      <c r="G115" s="89">
        <v>715</v>
      </c>
      <c r="H115" s="89">
        <v>0</v>
      </c>
      <c r="I115" s="89">
        <v>0</v>
      </c>
      <c r="J115" s="89">
        <v>0</v>
      </c>
    </row>
    <row r="116" spans="1:10" s="7" customFormat="1" ht="105.75" customHeight="1" x14ac:dyDescent="0.25">
      <c r="A116" s="6" t="s">
        <v>348</v>
      </c>
      <c r="B116" s="49" t="s">
        <v>328</v>
      </c>
      <c r="C116" s="48" t="s">
        <v>329</v>
      </c>
      <c r="D116" s="49" t="s">
        <v>330</v>
      </c>
      <c r="E116" s="89">
        <v>700</v>
      </c>
      <c r="F116" s="89">
        <v>738.3</v>
      </c>
      <c r="G116" s="89">
        <v>738.3</v>
      </c>
      <c r="H116" s="89">
        <v>200</v>
      </c>
      <c r="I116" s="89">
        <v>200</v>
      </c>
      <c r="J116" s="89">
        <v>200</v>
      </c>
    </row>
    <row r="117" spans="1:10" s="7" customFormat="1" ht="64.5" customHeight="1" x14ac:dyDescent="0.25">
      <c r="A117" s="6" t="s">
        <v>200</v>
      </c>
      <c r="B117" s="22" t="s">
        <v>201</v>
      </c>
      <c r="C117" s="23" t="s">
        <v>200</v>
      </c>
      <c r="D117" s="22" t="s">
        <v>118</v>
      </c>
      <c r="E117" s="89">
        <v>2958</v>
      </c>
      <c r="F117" s="89">
        <v>2868.3</v>
      </c>
      <c r="G117" s="89">
        <v>2958</v>
      </c>
      <c r="H117" s="89">
        <v>4900</v>
      </c>
      <c r="I117" s="89">
        <v>4900</v>
      </c>
      <c r="J117" s="89">
        <v>4900</v>
      </c>
    </row>
    <row r="118" spans="1:10" s="7" customFormat="1" x14ac:dyDescent="0.25">
      <c r="A118" s="151" t="s">
        <v>169</v>
      </c>
      <c r="B118" s="152"/>
      <c r="C118" s="152"/>
      <c r="D118" s="152"/>
      <c r="E118" s="99"/>
      <c r="F118" s="99"/>
      <c r="G118" s="100"/>
      <c r="H118" s="100"/>
      <c r="I118" s="100"/>
      <c r="J118" s="101"/>
    </row>
    <row r="119" spans="1:10" s="7" customFormat="1" ht="78.75" customHeight="1" x14ac:dyDescent="0.25">
      <c r="A119" s="29" t="s">
        <v>202</v>
      </c>
      <c r="B119" s="26" t="s">
        <v>204</v>
      </c>
      <c r="C119" s="118" t="s">
        <v>206</v>
      </c>
      <c r="D119" s="26" t="s">
        <v>289</v>
      </c>
      <c r="E119" s="121">
        <v>40.9</v>
      </c>
      <c r="F119" s="121">
        <v>52.4</v>
      </c>
      <c r="G119" s="114">
        <v>52.5</v>
      </c>
      <c r="H119" s="114">
        <v>43.2</v>
      </c>
      <c r="I119" s="114">
        <v>43.1</v>
      </c>
      <c r="J119" s="114">
        <v>43.1</v>
      </c>
    </row>
    <row r="120" spans="1:10" s="7" customFormat="1" ht="67.5" x14ac:dyDescent="0.25">
      <c r="A120" s="29" t="s">
        <v>203</v>
      </c>
      <c r="B120" s="26" t="s">
        <v>205</v>
      </c>
      <c r="C120" s="119"/>
      <c r="D120" s="26" t="s">
        <v>290</v>
      </c>
      <c r="E120" s="123"/>
      <c r="F120" s="123"/>
      <c r="G120" s="116"/>
      <c r="H120" s="116"/>
      <c r="I120" s="116"/>
      <c r="J120" s="116"/>
    </row>
    <row r="121" spans="1:10" s="7" customFormat="1" ht="90" x14ac:dyDescent="0.25">
      <c r="A121" s="29" t="s">
        <v>207</v>
      </c>
      <c r="B121" s="118" t="s">
        <v>211</v>
      </c>
      <c r="C121" s="118" t="s">
        <v>213</v>
      </c>
      <c r="D121" s="184" t="s">
        <v>290</v>
      </c>
      <c r="E121" s="127">
        <v>121.1</v>
      </c>
      <c r="F121" s="121">
        <v>134.19999999999999</v>
      </c>
      <c r="G121" s="114">
        <v>139.30000000000001</v>
      </c>
      <c r="H121" s="130">
        <v>141.19999999999999</v>
      </c>
      <c r="I121" s="130">
        <v>141.6</v>
      </c>
      <c r="J121" s="130">
        <v>142</v>
      </c>
    </row>
    <row r="122" spans="1:10" s="7" customFormat="1" ht="67.5" x14ac:dyDescent="0.25">
      <c r="A122" s="29" t="s">
        <v>208</v>
      </c>
      <c r="B122" s="119"/>
      <c r="C122" s="120"/>
      <c r="D122" s="184"/>
      <c r="E122" s="128"/>
      <c r="F122" s="122"/>
      <c r="G122" s="115"/>
      <c r="H122" s="131"/>
      <c r="I122" s="131"/>
      <c r="J122" s="131"/>
    </row>
    <row r="123" spans="1:10" s="7" customFormat="1" ht="56.25" x14ac:dyDescent="0.25">
      <c r="A123" s="29" t="s">
        <v>209</v>
      </c>
      <c r="B123" s="118" t="s">
        <v>212</v>
      </c>
      <c r="C123" s="120"/>
      <c r="D123" s="118" t="s">
        <v>289</v>
      </c>
      <c r="E123" s="128"/>
      <c r="F123" s="122"/>
      <c r="G123" s="115"/>
      <c r="H123" s="131"/>
      <c r="I123" s="131"/>
      <c r="J123" s="131"/>
    </row>
    <row r="124" spans="1:10" s="7" customFormat="1" ht="56.25" x14ac:dyDescent="0.25">
      <c r="A124" s="29" t="s">
        <v>209</v>
      </c>
      <c r="B124" s="120"/>
      <c r="C124" s="120"/>
      <c r="D124" s="120"/>
      <c r="E124" s="128"/>
      <c r="F124" s="122"/>
      <c r="G124" s="115"/>
      <c r="H124" s="131"/>
      <c r="I124" s="131"/>
      <c r="J124" s="131"/>
    </row>
    <row r="125" spans="1:10" s="7" customFormat="1" ht="56.25" x14ac:dyDescent="0.25">
      <c r="A125" s="29" t="s">
        <v>210</v>
      </c>
      <c r="B125" s="119"/>
      <c r="C125" s="119"/>
      <c r="D125" s="119"/>
      <c r="E125" s="129"/>
      <c r="F125" s="123"/>
      <c r="G125" s="116"/>
      <c r="H125" s="132"/>
      <c r="I125" s="132"/>
      <c r="J125" s="132"/>
    </row>
    <row r="126" spans="1:10" s="7" customFormat="1" ht="56.25" customHeight="1" x14ac:dyDescent="0.25">
      <c r="A126" s="29" t="s">
        <v>214</v>
      </c>
      <c r="B126" s="118" t="s">
        <v>216</v>
      </c>
      <c r="C126" s="118" t="s">
        <v>217</v>
      </c>
      <c r="D126" s="118" t="s">
        <v>290</v>
      </c>
      <c r="E126" s="121">
        <v>6.4</v>
      </c>
      <c r="F126" s="121">
        <v>0</v>
      </c>
      <c r="G126" s="114">
        <v>6.4</v>
      </c>
      <c r="H126" s="114">
        <v>2.8</v>
      </c>
      <c r="I126" s="114">
        <v>2.8</v>
      </c>
      <c r="J126" s="114">
        <v>2.8</v>
      </c>
    </row>
    <row r="127" spans="1:10" s="7" customFormat="1" ht="45" x14ac:dyDescent="0.25">
      <c r="A127" s="29" t="s">
        <v>215</v>
      </c>
      <c r="B127" s="119"/>
      <c r="C127" s="119"/>
      <c r="D127" s="119"/>
      <c r="E127" s="123"/>
      <c r="F127" s="123"/>
      <c r="G127" s="116"/>
      <c r="H127" s="116"/>
      <c r="I127" s="116"/>
      <c r="J127" s="116"/>
    </row>
    <row r="128" spans="1:10" s="7" customFormat="1" ht="62.25" customHeight="1" x14ac:dyDescent="0.25">
      <c r="A128" s="29" t="s">
        <v>218</v>
      </c>
      <c r="B128" s="118" t="s">
        <v>220</v>
      </c>
      <c r="C128" s="118" t="s">
        <v>221</v>
      </c>
      <c r="D128" s="118" t="s">
        <v>290</v>
      </c>
      <c r="E128" s="121">
        <v>120.8</v>
      </c>
      <c r="F128" s="121">
        <v>12</v>
      </c>
      <c r="G128" s="114">
        <v>120.8</v>
      </c>
      <c r="H128" s="114">
        <v>16.399999999999999</v>
      </c>
      <c r="I128" s="114">
        <v>16.399999999999999</v>
      </c>
      <c r="J128" s="114">
        <v>16.399999999999999</v>
      </c>
    </row>
    <row r="129" spans="1:10" s="7" customFormat="1" ht="63" customHeight="1" x14ac:dyDescent="0.25">
      <c r="A129" s="29" t="s">
        <v>219</v>
      </c>
      <c r="B129" s="119"/>
      <c r="C129" s="119"/>
      <c r="D129" s="119"/>
      <c r="E129" s="123"/>
      <c r="F129" s="123"/>
      <c r="G129" s="116"/>
      <c r="H129" s="116"/>
      <c r="I129" s="116"/>
      <c r="J129" s="116"/>
    </row>
    <row r="130" spans="1:10" s="7" customFormat="1" ht="102.75" customHeight="1" x14ac:dyDescent="0.25">
      <c r="A130" s="29" t="s">
        <v>349</v>
      </c>
      <c r="B130" s="46" t="s">
        <v>333</v>
      </c>
      <c r="C130" s="46" t="s">
        <v>334</v>
      </c>
      <c r="D130" s="46" t="s">
        <v>290</v>
      </c>
      <c r="E130" s="73">
        <v>26</v>
      </c>
      <c r="F130" s="73">
        <v>26</v>
      </c>
      <c r="G130" s="83">
        <v>26</v>
      </c>
      <c r="H130" s="83">
        <v>14.9</v>
      </c>
      <c r="I130" s="83">
        <v>14.9</v>
      </c>
      <c r="J130" s="83">
        <v>14.9</v>
      </c>
    </row>
    <row r="131" spans="1:10" s="7" customFormat="1" ht="115.5" customHeight="1" x14ac:dyDescent="0.25">
      <c r="A131" s="29" t="s">
        <v>222</v>
      </c>
      <c r="B131" s="26" t="s">
        <v>223</v>
      </c>
      <c r="C131" s="26" t="s">
        <v>224</v>
      </c>
      <c r="D131" s="26" t="s">
        <v>289</v>
      </c>
      <c r="E131" s="90">
        <v>0.4</v>
      </c>
      <c r="F131" s="90">
        <v>0.2</v>
      </c>
      <c r="G131" s="91">
        <v>0.4</v>
      </c>
      <c r="H131" s="91">
        <v>0.4</v>
      </c>
      <c r="I131" s="91">
        <v>0.4</v>
      </c>
      <c r="J131" s="91">
        <v>0.4</v>
      </c>
    </row>
    <row r="132" spans="1:10" s="7" customFormat="1" ht="117.75" customHeight="1" x14ac:dyDescent="0.25">
      <c r="A132" s="29" t="s">
        <v>222</v>
      </c>
      <c r="B132" s="54" t="s">
        <v>362</v>
      </c>
      <c r="C132" s="54" t="s">
        <v>363</v>
      </c>
      <c r="D132" s="55" t="s">
        <v>290</v>
      </c>
      <c r="E132" s="72">
        <v>13.7</v>
      </c>
      <c r="F132" s="72">
        <v>0</v>
      </c>
      <c r="G132" s="86">
        <v>13.7</v>
      </c>
      <c r="H132" s="86">
        <v>0</v>
      </c>
      <c r="I132" s="86">
        <v>0</v>
      </c>
      <c r="J132" s="86">
        <v>0</v>
      </c>
    </row>
    <row r="133" spans="1:10" s="7" customFormat="1" ht="67.5" x14ac:dyDescent="0.25">
      <c r="A133" s="29" t="s">
        <v>304</v>
      </c>
      <c r="B133" s="118" t="s">
        <v>227</v>
      </c>
      <c r="C133" s="118" t="s">
        <v>305</v>
      </c>
      <c r="D133" s="118" t="s">
        <v>290</v>
      </c>
      <c r="E133" s="121">
        <v>51.5</v>
      </c>
      <c r="F133" s="121">
        <v>45.7</v>
      </c>
      <c r="G133" s="114">
        <v>56.2</v>
      </c>
      <c r="H133" s="114">
        <v>95.1</v>
      </c>
      <c r="I133" s="114">
        <v>95.1</v>
      </c>
      <c r="J133" s="114">
        <v>95.1</v>
      </c>
    </row>
    <row r="134" spans="1:10" s="7" customFormat="1" ht="67.5" x14ac:dyDescent="0.25">
      <c r="A134" s="29" t="s">
        <v>225</v>
      </c>
      <c r="B134" s="120"/>
      <c r="C134" s="120"/>
      <c r="D134" s="120"/>
      <c r="E134" s="122"/>
      <c r="F134" s="122"/>
      <c r="G134" s="115"/>
      <c r="H134" s="115"/>
      <c r="I134" s="115"/>
      <c r="J134" s="115"/>
    </row>
    <row r="135" spans="1:10" s="7" customFormat="1" ht="45" x14ac:dyDescent="0.25">
      <c r="A135" s="29" t="s">
        <v>226</v>
      </c>
      <c r="B135" s="119"/>
      <c r="C135" s="119"/>
      <c r="D135" s="119"/>
      <c r="E135" s="123"/>
      <c r="F135" s="123"/>
      <c r="G135" s="116"/>
      <c r="H135" s="116"/>
      <c r="I135" s="116"/>
      <c r="J135" s="116"/>
    </row>
    <row r="136" spans="1:10" s="7" customFormat="1" ht="67.5" x14ac:dyDescent="0.25">
      <c r="A136" s="29" t="s">
        <v>228</v>
      </c>
      <c r="B136" s="118" t="s">
        <v>231</v>
      </c>
      <c r="C136" s="118" t="s">
        <v>306</v>
      </c>
      <c r="D136" s="133" t="s">
        <v>290</v>
      </c>
      <c r="E136" s="127">
        <v>42.5</v>
      </c>
      <c r="F136" s="127">
        <v>10.8</v>
      </c>
      <c r="G136" s="114">
        <v>42.5</v>
      </c>
      <c r="H136" s="130">
        <v>16.7</v>
      </c>
      <c r="I136" s="130">
        <v>16.7</v>
      </c>
      <c r="J136" s="130">
        <v>16.7</v>
      </c>
    </row>
    <row r="137" spans="1:10" s="7" customFormat="1" ht="70.5" customHeight="1" x14ac:dyDescent="0.25">
      <c r="A137" s="29" t="s">
        <v>229</v>
      </c>
      <c r="B137" s="120"/>
      <c r="C137" s="120"/>
      <c r="D137" s="134"/>
      <c r="E137" s="128"/>
      <c r="F137" s="128"/>
      <c r="G137" s="115"/>
      <c r="H137" s="131"/>
      <c r="I137" s="131"/>
      <c r="J137" s="131"/>
    </row>
    <row r="138" spans="1:10" s="7" customFormat="1" ht="56.25" x14ac:dyDescent="0.25">
      <c r="A138" s="29" t="s">
        <v>230</v>
      </c>
      <c r="B138" s="119"/>
      <c r="C138" s="119"/>
      <c r="D138" s="135"/>
      <c r="E138" s="129"/>
      <c r="F138" s="129"/>
      <c r="G138" s="116"/>
      <c r="H138" s="132"/>
      <c r="I138" s="132"/>
      <c r="J138" s="132"/>
    </row>
    <row r="139" spans="1:10" s="7" customFormat="1" ht="125.25" customHeight="1" x14ac:dyDescent="0.25">
      <c r="A139" s="29" t="s">
        <v>365</v>
      </c>
      <c r="B139" s="61" t="s">
        <v>364</v>
      </c>
      <c r="C139" s="61" t="s">
        <v>399</v>
      </c>
      <c r="D139" s="63" t="s">
        <v>290</v>
      </c>
      <c r="E139" s="78">
        <v>1</v>
      </c>
      <c r="F139" s="78">
        <v>1</v>
      </c>
      <c r="G139" s="87">
        <v>1</v>
      </c>
      <c r="H139" s="102">
        <v>0.9</v>
      </c>
      <c r="I139" s="102">
        <v>0.9</v>
      </c>
      <c r="J139" s="102">
        <v>0.9</v>
      </c>
    </row>
    <row r="140" spans="1:10" s="7" customFormat="1" ht="87" customHeight="1" x14ac:dyDescent="0.25">
      <c r="A140" s="29" t="s">
        <v>232</v>
      </c>
      <c r="B140" s="118" t="s">
        <v>235</v>
      </c>
      <c r="C140" s="118" t="s">
        <v>236</v>
      </c>
      <c r="D140" s="118" t="s">
        <v>290</v>
      </c>
      <c r="E140" s="121">
        <v>137.19999999999999</v>
      </c>
      <c r="F140" s="121">
        <v>118</v>
      </c>
      <c r="G140" s="114">
        <v>140.4</v>
      </c>
      <c r="H140" s="114">
        <v>168.7</v>
      </c>
      <c r="I140" s="114">
        <v>168.7</v>
      </c>
      <c r="J140" s="114">
        <v>168.7</v>
      </c>
    </row>
    <row r="141" spans="1:10" s="7" customFormat="1" ht="50.25" customHeight="1" x14ac:dyDescent="0.25">
      <c r="A141" s="29" t="s">
        <v>233</v>
      </c>
      <c r="B141" s="120"/>
      <c r="C141" s="120"/>
      <c r="D141" s="120"/>
      <c r="E141" s="122"/>
      <c r="F141" s="122"/>
      <c r="G141" s="115"/>
      <c r="H141" s="115"/>
      <c r="I141" s="115"/>
      <c r="J141" s="115"/>
    </row>
    <row r="142" spans="1:10" s="7" customFormat="1" ht="51.75" customHeight="1" x14ac:dyDescent="0.25">
      <c r="A142" s="29" t="s">
        <v>234</v>
      </c>
      <c r="B142" s="119"/>
      <c r="C142" s="120"/>
      <c r="D142" s="119"/>
      <c r="E142" s="122"/>
      <c r="F142" s="122"/>
      <c r="G142" s="115"/>
      <c r="H142" s="115"/>
      <c r="I142" s="115"/>
      <c r="J142" s="115"/>
    </row>
    <row r="143" spans="1:10" s="7" customFormat="1" ht="63" customHeight="1" x14ac:dyDescent="0.25">
      <c r="A143" s="29" t="s">
        <v>237</v>
      </c>
      <c r="B143" s="118" t="s">
        <v>242</v>
      </c>
      <c r="C143" s="118" t="s">
        <v>244</v>
      </c>
      <c r="D143" s="118" t="s">
        <v>290</v>
      </c>
      <c r="E143" s="121">
        <v>333.7</v>
      </c>
      <c r="F143" s="121">
        <v>335.1</v>
      </c>
      <c r="G143" s="114">
        <v>371.2</v>
      </c>
      <c r="H143" s="114">
        <v>523.70000000000005</v>
      </c>
      <c r="I143" s="114">
        <v>523.70000000000005</v>
      </c>
      <c r="J143" s="114">
        <v>523.70000000000005</v>
      </c>
    </row>
    <row r="144" spans="1:10" s="7" customFormat="1" ht="117.75" customHeight="1" x14ac:dyDescent="0.25">
      <c r="A144" s="29" t="s">
        <v>238</v>
      </c>
      <c r="B144" s="120"/>
      <c r="C144" s="120"/>
      <c r="D144" s="120"/>
      <c r="E144" s="122"/>
      <c r="F144" s="122"/>
      <c r="G144" s="115"/>
      <c r="H144" s="115"/>
      <c r="I144" s="115"/>
      <c r="J144" s="115"/>
    </row>
    <row r="145" spans="1:10" s="7" customFormat="1" ht="60.75" customHeight="1" x14ac:dyDescent="0.25">
      <c r="A145" s="29" t="s">
        <v>239</v>
      </c>
      <c r="B145" s="120"/>
      <c r="C145" s="120"/>
      <c r="D145" s="120"/>
      <c r="E145" s="122"/>
      <c r="F145" s="122"/>
      <c r="G145" s="115"/>
      <c r="H145" s="115"/>
      <c r="I145" s="115"/>
      <c r="J145" s="115"/>
    </row>
    <row r="146" spans="1:10" s="7" customFormat="1" ht="60.75" customHeight="1" x14ac:dyDescent="0.25">
      <c r="A146" s="29" t="s">
        <v>400</v>
      </c>
      <c r="B146" s="119"/>
      <c r="C146" s="120"/>
      <c r="D146" s="119"/>
      <c r="E146" s="122"/>
      <c r="F146" s="122"/>
      <c r="G146" s="115"/>
      <c r="H146" s="115"/>
      <c r="I146" s="115"/>
      <c r="J146" s="115"/>
    </row>
    <row r="147" spans="1:10" s="7" customFormat="1" ht="60.75" customHeight="1" x14ac:dyDescent="0.25">
      <c r="A147" s="29" t="s">
        <v>240</v>
      </c>
      <c r="B147" s="118" t="s">
        <v>243</v>
      </c>
      <c r="C147" s="120"/>
      <c r="D147" s="118" t="s">
        <v>289</v>
      </c>
      <c r="E147" s="122"/>
      <c r="F147" s="122"/>
      <c r="G147" s="115"/>
      <c r="H147" s="115"/>
      <c r="I147" s="115"/>
      <c r="J147" s="115"/>
    </row>
    <row r="148" spans="1:10" s="7" customFormat="1" ht="51.75" customHeight="1" x14ac:dyDescent="0.25">
      <c r="A148" s="29" t="s">
        <v>241</v>
      </c>
      <c r="B148" s="120"/>
      <c r="C148" s="120"/>
      <c r="D148" s="120"/>
      <c r="E148" s="122"/>
      <c r="F148" s="122"/>
      <c r="G148" s="115"/>
      <c r="H148" s="115"/>
      <c r="I148" s="115"/>
      <c r="J148" s="115"/>
    </row>
    <row r="149" spans="1:10" s="7" customFormat="1" ht="45" x14ac:dyDescent="0.25">
      <c r="A149" s="30" t="s">
        <v>245</v>
      </c>
      <c r="B149" s="26" t="s">
        <v>246</v>
      </c>
      <c r="C149" s="118" t="s">
        <v>245</v>
      </c>
      <c r="D149" s="26" t="s">
        <v>389</v>
      </c>
      <c r="E149" s="121">
        <v>348.9</v>
      </c>
      <c r="F149" s="121">
        <v>509.7</v>
      </c>
      <c r="G149" s="114">
        <v>509.7</v>
      </c>
      <c r="H149" s="114">
        <v>0</v>
      </c>
      <c r="I149" s="126">
        <v>0</v>
      </c>
      <c r="J149" s="126">
        <v>0</v>
      </c>
    </row>
    <row r="150" spans="1:10" s="7" customFormat="1" ht="33.75" x14ac:dyDescent="0.25">
      <c r="A150" s="30" t="s">
        <v>245</v>
      </c>
      <c r="B150" s="26" t="s">
        <v>247</v>
      </c>
      <c r="C150" s="120"/>
      <c r="D150" s="23" t="s">
        <v>119</v>
      </c>
      <c r="E150" s="122"/>
      <c r="F150" s="122"/>
      <c r="G150" s="115"/>
      <c r="H150" s="115"/>
      <c r="I150" s="124"/>
      <c r="J150" s="124"/>
    </row>
    <row r="151" spans="1:10" s="7" customFormat="1" ht="39" customHeight="1" x14ac:dyDescent="0.25">
      <c r="A151" s="30" t="s">
        <v>245</v>
      </c>
      <c r="B151" s="34" t="s">
        <v>366</v>
      </c>
      <c r="C151" s="120"/>
      <c r="D151" s="34" t="s">
        <v>118</v>
      </c>
      <c r="E151" s="122"/>
      <c r="F151" s="122"/>
      <c r="G151" s="115"/>
      <c r="H151" s="115"/>
      <c r="I151" s="124"/>
      <c r="J151" s="124"/>
    </row>
    <row r="152" spans="1:10" s="7" customFormat="1" ht="39" customHeight="1" x14ac:dyDescent="0.25">
      <c r="A152" s="30" t="s">
        <v>245</v>
      </c>
      <c r="B152" s="26" t="s">
        <v>248</v>
      </c>
      <c r="C152" s="119"/>
      <c r="D152" s="22" t="s">
        <v>117</v>
      </c>
      <c r="E152" s="123"/>
      <c r="F152" s="123"/>
      <c r="G152" s="116"/>
      <c r="H152" s="116"/>
      <c r="I152" s="125"/>
      <c r="J152" s="125"/>
    </row>
    <row r="153" spans="1:10" s="7" customFormat="1" ht="39" customHeight="1" x14ac:dyDescent="0.25">
      <c r="A153" s="166" t="s">
        <v>249</v>
      </c>
      <c r="B153" s="26" t="s">
        <v>250</v>
      </c>
      <c r="C153" s="118" t="s">
        <v>249</v>
      </c>
      <c r="D153" s="23" t="s">
        <v>119</v>
      </c>
      <c r="E153" s="121">
        <v>7.5</v>
      </c>
      <c r="F153" s="121">
        <v>308.3</v>
      </c>
      <c r="G153" s="115">
        <v>308.3</v>
      </c>
      <c r="H153" s="115">
        <v>0</v>
      </c>
      <c r="I153" s="124">
        <v>0</v>
      </c>
      <c r="J153" s="124">
        <v>0</v>
      </c>
    </row>
    <row r="154" spans="1:10" s="7" customFormat="1" ht="39" customHeight="1" x14ac:dyDescent="0.25">
      <c r="A154" s="167"/>
      <c r="B154" s="26" t="s">
        <v>251</v>
      </c>
      <c r="C154" s="119"/>
      <c r="D154" s="22" t="s">
        <v>117</v>
      </c>
      <c r="E154" s="123"/>
      <c r="F154" s="123"/>
      <c r="G154" s="116"/>
      <c r="H154" s="116"/>
      <c r="I154" s="125"/>
      <c r="J154" s="125"/>
    </row>
    <row r="155" spans="1:10" s="7" customFormat="1" ht="173.25" customHeight="1" x14ac:dyDescent="0.25">
      <c r="A155" s="62" t="s">
        <v>368</v>
      </c>
      <c r="B155" s="64" t="s">
        <v>367</v>
      </c>
      <c r="C155" s="61" t="s">
        <v>401</v>
      </c>
      <c r="D155" s="65" t="s">
        <v>119</v>
      </c>
      <c r="E155" s="88">
        <v>73.900000000000006</v>
      </c>
      <c r="F155" s="88">
        <v>73.900000000000006</v>
      </c>
      <c r="G155" s="87">
        <v>73.900000000000006</v>
      </c>
      <c r="H155" s="87">
        <v>0</v>
      </c>
      <c r="I155" s="85">
        <v>0</v>
      </c>
      <c r="J155" s="85">
        <v>0</v>
      </c>
    </row>
    <row r="156" spans="1:10" s="7" customFormat="1" ht="63" customHeight="1" x14ac:dyDescent="0.25">
      <c r="A156" s="180" t="s">
        <v>252</v>
      </c>
      <c r="B156" s="26" t="s">
        <v>253</v>
      </c>
      <c r="C156" s="118" t="s">
        <v>252</v>
      </c>
      <c r="D156" s="26" t="s">
        <v>296</v>
      </c>
      <c r="E156" s="121">
        <v>446.7</v>
      </c>
      <c r="F156" s="121">
        <v>505.7</v>
      </c>
      <c r="G156" s="114">
        <v>508.6</v>
      </c>
      <c r="H156" s="114">
        <v>9.8000000000000007</v>
      </c>
      <c r="I156" s="114">
        <v>9.8000000000000007</v>
      </c>
      <c r="J156" s="114">
        <v>9.8000000000000007</v>
      </c>
    </row>
    <row r="157" spans="1:10" s="7" customFormat="1" ht="39.75" customHeight="1" x14ac:dyDescent="0.25">
      <c r="A157" s="181"/>
      <c r="B157" s="26" t="s">
        <v>254</v>
      </c>
      <c r="C157" s="120"/>
      <c r="D157" s="26" t="s">
        <v>297</v>
      </c>
      <c r="E157" s="122"/>
      <c r="F157" s="122"/>
      <c r="G157" s="115"/>
      <c r="H157" s="115"/>
      <c r="I157" s="115"/>
      <c r="J157" s="115"/>
    </row>
    <row r="158" spans="1:10" s="7" customFormat="1" ht="59.25" customHeight="1" x14ac:dyDescent="0.25">
      <c r="A158" s="182"/>
      <c r="B158" s="26" t="s">
        <v>380</v>
      </c>
      <c r="C158" s="183"/>
      <c r="D158" s="26" t="s">
        <v>402</v>
      </c>
      <c r="E158" s="123"/>
      <c r="F158" s="123"/>
      <c r="G158" s="116"/>
      <c r="H158" s="116"/>
      <c r="I158" s="116"/>
      <c r="J158" s="116"/>
    </row>
    <row r="159" spans="1:10" s="7" customFormat="1" ht="141.75" customHeight="1" x14ac:dyDescent="0.25">
      <c r="A159" s="29" t="s">
        <v>256</v>
      </c>
      <c r="B159" s="68" t="s">
        <v>313</v>
      </c>
      <c r="C159" s="79" t="s">
        <v>255</v>
      </c>
      <c r="D159" s="68" t="s">
        <v>320</v>
      </c>
      <c r="E159" s="77">
        <v>0</v>
      </c>
      <c r="F159" s="77">
        <v>419.9</v>
      </c>
      <c r="G159" s="86">
        <v>420</v>
      </c>
      <c r="H159" s="103">
        <v>0</v>
      </c>
      <c r="I159" s="103">
        <v>0</v>
      </c>
      <c r="J159" s="103">
        <v>0</v>
      </c>
    </row>
    <row r="160" spans="1:10" s="7" customFormat="1" ht="146.25" customHeight="1" x14ac:dyDescent="0.25">
      <c r="A160" s="58" t="s">
        <v>336</v>
      </c>
      <c r="B160" s="47" t="s">
        <v>335</v>
      </c>
      <c r="C160" s="47" t="s">
        <v>336</v>
      </c>
      <c r="D160" s="47" t="s">
        <v>39</v>
      </c>
      <c r="E160" s="104">
        <v>1560</v>
      </c>
      <c r="F160" s="104">
        <v>1618.2</v>
      </c>
      <c r="G160" s="91">
        <v>1950</v>
      </c>
      <c r="H160" s="105">
        <v>1950</v>
      </c>
      <c r="I160" s="105">
        <v>1950</v>
      </c>
      <c r="J160" s="105">
        <v>1950</v>
      </c>
    </row>
    <row r="161" spans="1:10" s="7" customFormat="1" x14ac:dyDescent="0.25">
      <c r="A161" s="144" t="s">
        <v>170</v>
      </c>
      <c r="B161" s="145"/>
      <c r="C161" s="145"/>
      <c r="D161" s="145"/>
      <c r="E161" s="99"/>
      <c r="F161" s="99"/>
      <c r="G161" s="100"/>
      <c r="H161" s="100"/>
      <c r="I161" s="100"/>
      <c r="J161" s="101"/>
    </row>
    <row r="162" spans="1:10" s="7" customFormat="1" ht="49.5" customHeight="1" x14ac:dyDescent="0.25">
      <c r="A162" s="153" t="s">
        <v>131</v>
      </c>
      <c r="B162" s="32" t="s">
        <v>132</v>
      </c>
      <c r="C162" s="153" t="s">
        <v>131</v>
      </c>
      <c r="D162" s="32" t="s">
        <v>404</v>
      </c>
      <c r="E162" s="121">
        <v>0</v>
      </c>
      <c r="F162" s="121">
        <v>-38.6</v>
      </c>
      <c r="G162" s="114">
        <v>0</v>
      </c>
      <c r="H162" s="114">
        <v>0</v>
      </c>
      <c r="I162" s="114">
        <v>0</v>
      </c>
      <c r="J162" s="114">
        <v>0</v>
      </c>
    </row>
    <row r="163" spans="1:10" s="7" customFormat="1" ht="48" customHeight="1" x14ac:dyDescent="0.25">
      <c r="A163" s="155"/>
      <c r="B163" s="32" t="s">
        <v>133</v>
      </c>
      <c r="C163" s="155"/>
      <c r="D163" s="32" t="s">
        <v>118</v>
      </c>
      <c r="E163" s="123"/>
      <c r="F163" s="123"/>
      <c r="G163" s="116"/>
      <c r="H163" s="116"/>
      <c r="I163" s="116"/>
      <c r="J163" s="116"/>
    </row>
    <row r="164" spans="1:10" s="7" customFormat="1" ht="48" customHeight="1" x14ac:dyDescent="0.25">
      <c r="A164" s="53" t="s">
        <v>350</v>
      </c>
      <c r="B164" s="48" t="s">
        <v>339</v>
      </c>
      <c r="C164" s="153" t="s">
        <v>337</v>
      </c>
      <c r="D164" s="153" t="s">
        <v>338</v>
      </c>
      <c r="E164" s="121">
        <v>0</v>
      </c>
      <c r="F164" s="121">
        <v>418.1</v>
      </c>
      <c r="G164" s="114">
        <v>418.1</v>
      </c>
      <c r="H164" s="114">
        <v>0</v>
      </c>
      <c r="I164" s="114">
        <v>0</v>
      </c>
      <c r="J164" s="114">
        <v>0</v>
      </c>
    </row>
    <row r="165" spans="1:10" s="7" customFormat="1" ht="48" customHeight="1" x14ac:dyDescent="0.25">
      <c r="A165" s="53" t="s">
        <v>351</v>
      </c>
      <c r="B165" s="48" t="s">
        <v>339</v>
      </c>
      <c r="C165" s="154"/>
      <c r="D165" s="154"/>
      <c r="E165" s="122"/>
      <c r="F165" s="122"/>
      <c r="G165" s="115"/>
      <c r="H165" s="115"/>
      <c r="I165" s="115"/>
      <c r="J165" s="115"/>
    </row>
    <row r="166" spans="1:10" s="9" customFormat="1" x14ac:dyDescent="0.25">
      <c r="A166" s="177" t="s">
        <v>171</v>
      </c>
      <c r="B166" s="178"/>
      <c r="C166" s="178"/>
      <c r="D166" s="16"/>
      <c r="E166" s="90"/>
      <c r="F166" s="90"/>
      <c r="G166" s="106"/>
      <c r="H166" s="106"/>
      <c r="I166" s="106"/>
      <c r="J166" s="106"/>
    </row>
    <row r="167" spans="1:10" s="9" customFormat="1" ht="64.5" customHeight="1" x14ac:dyDescent="0.25">
      <c r="A167" s="30" t="s">
        <v>257</v>
      </c>
      <c r="B167" s="20" t="s">
        <v>258</v>
      </c>
      <c r="C167" s="20" t="s">
        <v>257</v>
      </c>
      <c r="D167" s="23" t="s">
        <v>119</v>
      </c>
      <c r="E167" s="90">
        <v>24003.599999999999</v>
      </c>
      <c r="F167" s="89">
        <v>15756</v>
      </c>
      <c r="G167" s="91">
        <v>24003.599999999999</v>
      </c>
      <c r="H167" s="89">
        <v>0</v>
      </c>
      <c r="I167" s="89">
        <v>0</v>
      </c>
      <c r="J167" s="89">
        <v>0</v>
      </c>
    </row>
    <row r="168" spans="1:10" s="9" customFormat="1" ht="60.75" customHeight="1" x14ac:dyDescent="0.25">
      <c r="A168" s="10" t="s">
        <v>378</v>
      </c>
      <c r="B168" s="20" t="s">
        <v>376</v>
      </c>
      <c r="C168" s="20" t="s">
        <v>134</v>
      </c>
      <c r="D168" s="20" t="s">
        <v>389</v>
      </c>
      <c r="E168" s="126">
        <v>3544.9</v>
      </c>
      <c r="F168" s="126">
        <v>3544.9</v>
      </c>
      <c r="G168" s="126">
        <v>3544.9</v>
      </c>
      <c r="H168" s="126">
        <v>0</v>
      </c>
      <c r="I168" s="126">
        <v>0</v>
      </c>
      <c r="J168" s="126">
        <v>0</v>
      </c>
    </row>
    <row r="169" spans="1:10" s="9" customFormat="1" ht="50.25" customHeight="1" x14ac:dyDescent="0.25">
      <c r="A169" s="10" t="s">
        <v>379</v>
      </c>
      <c r="B169" s="20" t="s">
        <v>377</v>
      </c>
      <c r="C169" s="20" t="s">
        <v>134</v>
      </c>
      <c r="D169" s="20" t="s">
        <v>389</v>
      </c>
      <c r="E169" s="125"/>
      <c r="F169" s="125"/>
      <c r="G169" s="125"/>
      <c r="H169" s="125"/>
      <c r="I169" s="125"/>
      <c r="J169" s="125"/>
    </row>
    <row r="170" spans="1:10" s="9" customFormat="1" ht="33.75" x14ac:dyDescent="0.25">
      <c r="A170" s="27" t="s">
        <v>287</v>
      </c>
      <c r="B170" s="20" t="s">
        <v>288</v>
      </c>
      <c r="C170" s="173" t="s">
        <v>175</v>
      </c>
      <c r="D170" s="22" t="s">
        <v>117</v>
      </c>
      <c r="E170" s="89">
        <v>34.9</v>
      </c>
      <c r="F170" s="89">
        <v>0</v>
      </c>
      <c r="G170" s="89">
        <v>34.9</v>
      </c>
      <c r="H170" s="89">
        <v>0</v>
      </c>
      <c r="I170" s="89">
        <v>0</v>
      </c>
      <c r="J170" s="89">
        <v>0</v>
      </c>
    </row>
    <row r="171" spans="1:10" s="9" customFormat="1" ht="49.5" customHeight="1" x14ac:dyDescent="0.25">
      <c r="A171" s="19" t="s">
        <v>259</v>
      </c>
      <c r="B171" s="56" t="s">
        <v>185</v>
      </c>
      <c r="C171" s="188"/>
      <c r="D171" s="20" t="s">
        <v>119</v>
      </c>
      <c r="E171" s="89">
        <v>1461.6</v>
      </c>
      <c r="F171" s="89">
        <v>1125.4000000000001</v>
      </c>
      <c r="G171" s="89">
        <v>1461.6</v>
      </c>
      <c r="H171" s="89">
        <v>1444.2</v>
      </c>
      <c r="I171" s="89">
        <v>1444.2</v>
      </c>
      <c r="J171" s="89">
        <v>1322.4</v>
      </c>
    </row>
    <row r="172" spans="1:10" s="9" customFormat="1" ht="49.5" customHeight="1" x14ac:dyDescent="0.25">
      <c r="A172" s="19" t="s">
        <v>403</v>
      </c>
      <c r="B172" s="74" t="s">
        <v>369</v>
      </c>
      <c r="C172" s="188"/>
      <c r="D172" s="20" t="s">
        <v>119</v>
      </c>
      <c r="E172" s="89">
        <v>18106.7</v>
      </c>
      <c r="F172" s="89">
        <v>0</v>
      </c>
      <c r="G172" s="89">
        <v>18106.7</v>
      </c>
      <c r="H172" s="89">
        <v>0</v>
      </c>
      <c r="I172" s="89">
        <v>0</v>
      </c>
      <c r="J172" s="89">
        <v>0</v>
      </c>
    </row>
    <row r="173" spans="1:10" s="9" customFormat="1" ht="49.5" customHeight="1" x14ac:dyDescent="0.25">
      <c r="A173" s="19" t="s">
        <v>354</v>
      </c>
      <c r="B173" s="56" t="s">
        <v>340</v>
      </c>
      <c r="C173" s="188"/>
      <c r="D173" s="20" t="s">
        <v>389</v>
      </c>
      <c r="E173" s="89">
        <v>63839.5</v>
      </c>
      <c r="F173" s="89">
        <v>12341.9</v>
      </c>
      <c r="G173" s="89">
        <v>63839.5</v>
      </c>
      <c r="H173" s="89">
        <v>0</v>
      </c>
      <c r="I173" s="89">
        <v>0</v>
      </c>
      <c r="J173" s="89">
        <v>0</v>
      </c>
    </row>
    <row r="174" spans="1:10" s="9" customFormat="1" ht="42" customHeight="1" x14ac:dyDescent="0.25">
      <c r="A174" s="27" t="s">
        <v>260</v>
      </c>
      <c r="B174" s="56" t="s">
        <v>186</v>
      </c>
      <c r="C174" s="188"/>
      <c r="D174" s="20" t="s">
        <v>404</v>
      </c>
      <c r="E174" s="89">
        <v>15000</v>
      </c>
      <c r="F174" s="89">
        <v>14926.1</v>
      </c>
      <c r="G174" s="89">
        <v>15000</v>
      </c>
      <c r="H174" s="89">
        <v>15000</v>
      </c>
      <c r="I174" s="89">
        <v>15000</v>
      </c>
      <c r="J174" s="89">
        <v>15000</v>
      </c>
    </row>
    <row r="175" spans="1:10" s="9" customFormat="1" ht="51.75" customHeight="1" x14ac:dyDescent="0.25">
      <c r="A175" s="27" t="s">
        <v>261</v>
      </c>
      <c r="B175" s="56" t="s">
        <v>187</v>
      </c>
      <c r="C175" s="188"/>
      <c r="D175" s="20" t="s">
        <v>389</v>
      </c>
      <c r="E175" s="89">
        <v>342.9</v>
      </c>
      <c r="F175" s="89">
        <v>343</v>
      </c>
      <c r="G175" s="89">
        <v>342.9</v>
      </c>
      <c r="H175" s="89">
        <v>0</v>
      </c>
      <c r="I175" s="89">
        <v>0</v>
      </c>
      <c r="J175" s="89">
        <v>0</v>
      </c>
    </row>
    <row r="176" spans="1:10" s="9" customFormat="1" ht="29.25" customHeight="1" x14ac:dyDescent="0.25">
      <c r="A176" s="27" t="s">
        <v>262</v>
      </c>
      <c r="B176" s="56" t="s">
        <v>264</v>
      </c>
      <c r="C176" s="188"/>
      <c r="D176" s="20" t="s">
        <v>119</v>
      </c>
      <c r="E176" s="89">
        <v>10037.299999999999</v>
      </c>
      <c r="F176" s="89">
        <v>6763.7</v>
      </c>
      <c r="G176" s="89">
        <v>10037.299999999999</v>
      </c>
      <c r="H176" s="89">
        <v>7720.6</v>
      </c>
      <c r="I176" s="89">
        <v>7720.6</v>
      </c>
      <c r="J176" s="89">
        <v>7117.1</v>
      </c>
    </row>
    <row r="177" spans="1:12" s="9" customFormat="1" ht="29.25" customHeight="1" x14ac:dyDescent="0.25">
      <c r="A177" s="27" t="s">
        <v>263</v>
      </c>
      <c r="B177" s="56" t="s">
        <v>265</v>
      </c>
      <c r="C177" s="188"/>
      <c r="D177" s="20" t="s">
        <v>119</v>
      </c>
      <c r="E177" s="89">
        <v>3656.1</v>
      </c>
      <c r="F177" s="89">
        <v>1583.3</v>
      </c>
      <c r="G177" s="89">
        <v>2156.1</v>
      </c>
      <c r="H177" s="89">
        <v>0</v>
      </c>
      <c r="I177" s="89">
        <v>0</v>
      </c>
      <c r="J177" s="89">
        <v>0</v>
      </c>
    </row>
    <row r="178" spans="1:12" s="9" customFormat="1" ht="35.25" customHeight="1" x14ac:dyDescent="0.25">
      <c r="A178" s="27" t="s">
        <v>353</v>
      </c>
      <c r="B178" s="56" t="s">
        <v>341</v>
      </c>
      <c r="C178" s="188"/>
      <c r="D178" s="20" t="s">
        <v>119</v>
      </c>
      <c r="E178" s="89">
        <v>610</v>
      </c>
      <c r="F178" s="89">
        <v>610</v>
      </c>
      <c r="G178" s="89">
        <v>610</v>
      </c>
      <c r="H178" s="89">
        <v>0</v>
      </c>
      <c r="I178" s="89">
        <v>0</v>
      </c>
      <c r="J178" s="89">
        <v>0</v>
      </c>
    </row>
    <row r="179" spans="1:12" s="9" customFormat="1" ht="35.25" customHeight="1" x14ac:dyDescent="0.25">
      <c r="A179" s="27" t="s">
        <v>352</v>
      </c>
      <c r="B179" s="74" t="s">
        <v>406</v>
      </c>
      <c r="C179" s="188"/>
      <c r="D179" s="23" t="s">
        <v>119</v>
      </c>
      <c r="E179" s="89">
        <v>1747.2</v>
      </c>
      <c r="F179" s="89">
        <v>511.8</v>
      </c>
      <c r="G179" s="89">
        <v>1747.2</v>
      </c>
      <c r="H179" s="89">
        <v>0</v>
      </c>
      <c r="I179" s="89">
        <v>0</v>
      </c>
      <c r="J179" s="89">
        <v>0</v>
      </c>
    </row>
    <row r="180" spans="1:12" s="9" customFormat="1" ht="36.75" customHeight="1" x14ac:dyDescent="0.25">
      <c r="A180" s="27" t="s">
        <v>321</v>
      </c>
      <c r="B180" s="56" t="s">
        <v>314</v>
      </c>
      <c r="C180" s="188"/>
      <c r="D180" s="20" t="s">
        <v>119</v>
      </c>
      <c r="E180" s="89">
        <v>2345.1</v>
      </c>
      <c r="F180" s="89">
        <v>2345.1</v>
      </c>
      <c r="G180" s="89">
        <v>2345.1</v>
      </c>
      <c r="H180" s="89">
        <v>2317.1999999999998</v>
      </c>
      <c r="I180" s="89">
        <v>0</v>
      </c>
      <c r="J180" s="89">
        <v>0</v>
      </c>
    </row>
    <row r="181" spans="1:12" s="9" customFormat="1" ht="36.75" customHeight="1" x14ac:dyDescent="0.25">
      <c r="A181" s="27" t="s">
        <v>382</v>
      </c>
      <c r="B181" s="74" t="s">
        <v>381</v>
      </c>
      <c r="C181" s="188"/>
      <c r="D181" s="20" t="s">
        <v>118</v>
      </c>
      <c r="E181" s="89">
        <v>0</v>
      </c>
      <c r="F181" s="89">
        <v>0</v>
      </c>
      <c r="G181" s="89">
        <v>0</v>
      </c>
      <c r="H181" s="89">
        <v>52791.7</v>
      </c>
      <c r="I181" s="89">
        <v>52791.7</v>
      </c>
      <c r="J181" s="89">
        <v>52791.7</v>
      </c>
    </row>
    <row r="182" spans="1:12" s="9" customFormat="1" ht="41.25" customHeight="1" x14ac:dyDescent="0.25">
      <c r="A182" s="27" t="s">
        <v>405</v>
      </c>
      <c r="B182" s="56" t="s">
        <v>370</v>
      </c>
      <c r="C182" s="174"/>
      <c r="D182" s="20" t="s">
        <v>404</v>
      </c>
      <c r="E182" s="89">
        <v>4696.8</v>
      </c>
      <c r="F182" s="89">
        <v>4696.8</v>
      </c>
      <c r="G182" s="89">
        <v>4696.8</v>
      </c>
      <c r="H182" s="89">
        <v>0</v>
      </c>
      <c r="I182" s="89">
        <v>0</v>
      </c>
      <c r="J182" s="89">
        <v>0</v>
      </c>
    </row>
    <row r="183" spans="1:12" s="9" customFormat="1" ht="33.75" customHeight="1" x14ac:dyDescent="0.25">
      <c r="A183" s="10" t="s">
        <v>135</v>
      </c>
      <c r="B183" s="20" t="s">
        <v>266</v>
      </c>
      <c r="C183" s="175" t="s">
        <v>141</v>
      </c>
      <c r="D183" s="20" t="s">
        <v>117</v>
      </c>
      <c r="E183" s="90">
        <v>3993.1</v>
      </c>
      <c r="F183" s="90">
        <v>2813.4</v>
      </c>
      <c r="G183" s="90">
        <v>3993.1</v>
      </c>
      <c r="H183" s="91">
        <v>0</v>
      </c>
      <c r="I183" s="91">
        <v>0</v>
      </c>
      <c r="J183" s="91">
        <v>0</v>
      </c>
    </row>
    <row r="184" spans="1:12" s="9" customFormat="1" ht="38.25" customHeight="1" x14ac:dyDescent="0.25">
      <c r="A184" s="10" t="s">
        <v>136</v>
      </c>
      <c r="B184" s="20" t="s">
        <v>267</v>
      </c>
      <c r="C184" s="187"/>
      <c r="D184" s="20" t="s">
        <v>117</v>
      </c>
      <c r="E184" s="90">
        <v>1532.8</v>
      </c>
      <c r="F184" s="90">
        <v>1258.2</v>
      </c>
      <c r="G184" s="90">
        <v>1532.8</v>
      </c>
      <c r="H184" s="91">
        <v>0</v>
      </c>
      <c r="I184" s="91">
        <v>0</v>
      </c>
      <c r="J184" s="91">
        <v>0</v>
      </c>
    </row>
    <row r="185" spans="1:12" s="9" customFormat="1" ht="38.25" customHeight="1" x14ac:dyDescent="0.25">
      <c r="A185" s="11" t="s">
        <v>137</v>
      </c>
      <c r="B185" s="20" t="s">
        <v>268</v>
      </c>
      <c r="C185" s="187"/>
      <c r="D185" s="20" t="s">
        <v>117</v>
      </c>
      <c r="E185" s="90">
        <v>3093.7</v>
      </c>
      <c r="F185" s="90">
        <v>2933.6</v>
      </c>
      <c r="G185" s="90">
        <v>3093.7</v>
      </c>
      <c r="H185" s="91">
        <v>0</v>
      </c>
      <c r="I185" s="91">
        <v>0</v>
      </c>
      <c r="J185" s="91">
        <v>0</v>
      </c>
    </row>
    <row r="186" spans="1:12" s="9" customFormat="1" ht="39" customHeight="1" x14ac:dyDescent="0.25">
      <c r="A186" s="10" t="s">
        <v>138</v>
      </c>
      <c r="B186" s="20" t="s">
        <v>269</v>
      </c>
      <c r="C186" s="187"/>
      <c r="D186" s="20" t="s">
        <v>142</v>
      </c>
      <c r="E186" s="90">
        <v>9256.7999999999993</v>
      </c>
      <c r="F186" s="90">
        <v>7471.2</v>
      </c>
      <c r="G186" s="90">
        <v>9256.7999999999993</v>
      </c>
      <c r="H186" s="91">
        <v>9377.4</v>
      </c>
      <c r="I186" s="91">
        <v>9377.4</v>
      </c>
      <c r="J186" s="91">
        <v>9377.4</v>
      </c>
      <c r="L186" s="66"/>
    </row>
    <row r="187" spans="1:12" s="9" customFormat="1" ht="45" customHeight="1" x14ac:dyDescent="0.25">
      <c r="A187" s="10" t="s">
        <v>285</v>
      </c>
      <c r="B187" s="20" t="s">
        <v>286</v>
      </c>
      <c r="C187" s="187"/>
      <c r="D187" s="20" t="s">
        <v>404</v>
      </c>
      <c r="E187" s="89">
        <v>15156.9</v>
      </c>
      <c r="F187" s="89">
        <v>13041.4</v>
      </c>
      <c r="G187" s="89">
        <v>15156.9</v>
      </c>
      <c r="H187" s="91">
        <v>18836.099999999999</v>
      </c>
      <c r="I187" s="91">
        <v>15844.1</v>
      </c>
      <c r="J187" s="91">
        <v>17066.900000000001</v>
      </c>
    </row>
    <row r="188" spans="1:12" s="9" customFormat="1" ht="37.5" customHeight="1" x14ac:dyDescent="0.25">
      <c r="A188" s="10" t="s">
        <v>139</v>
      </c>
      <c r="B188" s="20" t="s">
        <v>270</v>
      </c>
      <c r="C188" s="187"/>
      <c r="D188" s="20" t="s">
        <v>119</v>
      </c>
      <c r="E188" s="90">
        <v>12151.3</v>
      </c>
      <c r="F188" s="90">
        <v>5428.7</v>
      </c>
      <c r="G188" s="90">
        <v>12151.3</v>
      </c>
      <c r="H188" s="91">
        <v>10146</v>
      </c>
      <c r="I188" s="91">
        <v>10146</v>
      </c>
      <c r="J188" s="91">
        <v>10146</v>
      </c>
    </row>
    <row r="189" spans="1:12" s="9" customFormat="1" ht="36.75" customHeight="1" x14ac:dyDescent="0.25">
      <c r="A189" s="10" t="s">
        <v>140</v>
      </c>
      <c r="B189" s="20" t="s">
        <v>271</v>
      </c>
      <c r="C189" s="187"/>
      <c r="D189" s="20" t="s">
        <v>117</v>
      </c>
      <c r="E189" s="90">
        <v>1537.7</v>
      </c>
      <c r="F189" s="90">
        <v>932.6</v>
      </c>
      <c r="G189" s="90">
        <v>1537.7</v>
      </c>
      <c r="H189" s="91">
        <v>0</v>
      </c>
      <c r="I189" s="91">
        <v>0</v>
      </c>
      <c r="J189" s="91">
        <v>0</v>
      </c>
    </row>
    <row r="190" spans="1:12" s="9" customFormat="1" ht="36.75" customHeight="1" x14ac:dyDescent="0.25">
      <c r="A190" s="11" t="s">
        <v>174</v>
      </c>
      <c r="B190" s="20" t="s">
        <v>272</v>
      </c>
      <c r="C190" s="187"/>
      <c r="D190" s="20" t="s">
        <v>117</v>
      </c>
      <c r="E190" s="90">
        <v>0.7</v>
      </c>
      <c r="F190" s="90">
        <v>0</v>
      </c>
      <c r="G190" s="90">
        <v>0.7</v>
      </c>
      <c r="H190" s="91">
        <v>0.7</v>
      </c>
      <c r="I190" s="91">
        <v>0.7</v>
      </c>
      <c r="J190" s="91">
        <v>0.7</v>
      </c>
    </row>
    <row r="191" spans="1:12" s="9" customFormat="1" ht="36.75" customHeight="1" x14ac:dyDescent="0.25">
      <c r="A191" s="11" t="s">
        <v>275</v>
      </c>
      <c r="B191" s="20" t="s">
        <v>273</v>
      </c>
      <c r="C191" s="187"/>
      <c r="D191" s="20" t="s">
        <v>119</v>
      </c>
      <c r="E191" s="90">
        <v>2456.6</v>
      </c>
      <c r="F191" s="90">
        <v>1118.8</v>
      </c>
      <c r="G191" s="90">
        <v>2456.6</v>
      </c>
      <c r="H191" s="91">
        <v>2572.8000000000002</v>
      </c>
      <c r="I191" s="91">
        <v>2572.8000000000002</v>
      </c>
      <c r="J191" s="91">
        <v>2572.8000000000002</v>
      </c>
    </row>
    <row r="192" spans="1:12" s="9" customFormat="1" ht="44.25" customHeight="1" x14ac:dyDescent="0.25">
      <c r="A192" s="11" t="s">
        <v>276</v>
      </c>
      <c r="B192" s="20" t="s">
        <v>274</v>
      </c>
      <c r="C192" s="187"/>
      <c r="D192" s="20" t="s">
        <v>119</v>
      </c>
      <c r="E192" s="90">
        <v>325.60000000000002</v>
      </c>
      <c r="F192" s="90">
        <v>125</v>
      </c>
      <c r="G192" s="90">
        <v>325.60000000000002</v>
      </c>
      <c r="H192" s="91">
        <v>269.2</v>
      </c>
      <c r="I192" s="91">
        <v>269.2</v>
      </c>
      <c r="J192" s="91">
        <v>269.2</v>
      </c>
    </row>
    <row r="193" spans="1:10" s="9" customFormat="1" ht="35.25" customHeight="1" x14ac:dyDescent="0.25">
      <c r="A193" s="11" t="s">
        <v>407</v>
      </c>
      <c r="B193" s="69" t="s">
        <v>383</v>
      </c>
      <c r="C193" s="176"/>
      <c r="D193" s="20" t="s">
        <v>117</v>
      </c>
      <c r="E193" s="90">
        <v>0</v>
      </c>
      <c r="F193" s="90">
        <v>0</v>
      </c>
      <c r="G193" s="90">
        <v>0</v>
      </c>
      <c r="H193" s="91">
        <v>10082</v>
      </c>
      <c r="I193" s="91">
        <v>10082</v>
      </c>
      <c r="J193" s="91">
        <v>10082</v>
      </c>
    </row>
    <row r="194" spans="1:10" s="9" customFormat="1" ht="63" customHeight="1" x14ac:dyDescent="0.25">
      <c r="A194" s="10" t="s">
        <v>161</v>
      </c>
      <c r="B194" s="21" t="s">
        <v>408</v>
      </c>
      <c r="C194" s="20" t="s">
        <v>161</v>
      </c>
      <c r="D194" s="20" t="s">
        <v>117</v>
      </c>
      <c r="E194" s="90">
        <v>2.4</v>
      </c>
      <c r="F194" s="90">
        <v>2.4</v>
      </c>
      <c r="G194" s="90">
        <v>2.4</v>
      </c>
      <c r="H194" s="91">
        <v>8.4</v>
      </c>
      <c r="I194" s="91">
        <v>141.4</v>
      </c>
      <c r="J194" s="91">
        <v>8.1</v>
      </c>
    </row>
    <row r="195" spans="1:10" s="9" customFormat="1" ht="45" customHeight="1" x14ac:dyDescent="0.25">
      <c r="A195" s="11" t="s">
        <v>143</v>
      </c>
      <c r="B195" s="173" t="s">
        <v>179</v>
      </c>
      <c r="C195" s="175" t="s">
        <v>145</v>
      </c>
      <c r="D195" s="175" t="s">
        <v>119</v>
      </c>
      <c r="E195" s="89">
        <v>1163742.3</v>
      </c>
      <c r="F195" s="89">
        <v>905457.8</v>
      </c>
      <c r="G195" s="89">
        <v>1163742.3</v>
      </c>
      <c r="H195" s="89">
        <v>1159597.8</v>
      </c>
      <c r="I195" s="89">
        <v>1104893.3</v>
      </c>
      <c r="J195" s="89">
        <v>1104893.3</v>
      </c>
    </row>
    <row r="196" spans="1:10" s="9" customFormat="1" ht="41.25" customHeight="1" x14ac:dyDescent="0.25">
      <c r="A196" s="10" t="s">
        <v>144</v>
      </c>
      <c r="B196" s="174"/>
      <c r="C196" s="176"/>
      <c r="D196" s="176"/>
      <c r="E196" s="89">
        <v>722150.2</v>
      </c>
      <c r="F196" s="89">
        <v>562677.1</v>
      </c>
      <c r="G196" s="89">
        <v>722150.2</v>
      </c>
      <c r="H196" s="89">
        <v>722139.5</v>
      </c>
      <c r="I196" s="89">
        <v>636559.69999999995</v>
      </c>
      <c r="J196" s="89">
        <v>636559.69999999995</v>
      </c>
    </row>
    <row r="197" spans="1:10" s="9" customFormat="1" ht="47.25" customHeight="1" x14ac:dyDescent="0.25">
      <c r="A197" s="11" t="s">
        <v>146</v>
      </c>
      <c r="B197" s="20" t="s">
        <v>291</v>
      </c>
      <c r="C197" s="175" t="s">
        <v>151</v>
      </c>
      <c r="D197" s="20" t="s">
        <v>404</v>
      </c>
      <c r="E197" s="90">
        <v>3251</v>
      </c>
      <c r="F197" s="90">
        <v>2870.3</v>
      </c>
      <c r="G197" s="90">
        <v>3251</v>
      </c>
      <c r="H197" s="91">
        <v>3457.7</v>
      </c>
      <c r="I197" s="91">
        <v>3457.7</v>
      </c>
      <c r="J197" s="91">
        <v>3457.7</v>
      </c>
    </row>
    <row r="198" spans="1:10" s="9" customFormat="1" ht="43.5" customHeight="1" x14ac:dyDescent="0.25">
      <c r="A198" s="10" t="s">
        <v>147</v>
      </c>
      <c r="B198" s="20" t="s">
        <v>292</v>
      </c>
      <c r="C198" s="187"/>
      <c r="D198" s="20" t="s">
        <v>117</v>
      </c>
      <c r="E198" s="90">
        <v>1057.5</v>
      </c>
      <c r="F198" s="90">
        <v>837.2</v>
      </c>
      <c r="G198" s="90">
        <v>1057.5</v>
      </c>
      <c r="H198" s="91">
        <v>1115.7</v>
      </c>
      <c r="I198" s="91">
        <v>1115.7</v>
      </c>
      <c r="J198" s="91">
        <v>1115.7</v>
      </c>
    </row>
    <row r="199" spans="1:10" s="9" customFormat="1" ht="41.25" customHeight="1" x14ac:dyDescent="0.25">
      <c r="A199" s="11" t="s">
        <v>148</v>
      </c>
      <c r="B199" s="20" t="s">
        <v>293</v>
      </c>
      <c r="C199" s="187"/>
      <c r="D199" s="20" t="s">
        <v>117</v>
      </c>
      <c r="E199" s="90">
        <v>443</v>
      </c>
      <c r="F199" s="90">
        <v>388.6</v>
      </c>
      <c r="G199" s="90">
        <v>443</v>
      </c>
      <c r="H199" s="91">
        <v>155.80000000000001</v>
      </c>
      <c r="I199" s="91">
        <v>155.80000000000001</v>
      </c>
      <c r="J199" s="91">
        <v>155.80000000000001</v>
      </c>
    </row>
    <row r="200" spans="1:10" s="9" customFormat="1" ht="41.25" customHeight="1" x14ac:dyDescent="0.25">
      <c r="A200" s="10" t="s">
        <v>149</v>
      </c>
      <c r="B200" s="20" t="s">
        <v>294</v>
      </c>
      <c r="C200" s="187"/>
      <c r="D200" s="20" t="s">
        <v>118</v>
      </c>
      <c r="E200" s="90">
        <v>3456.3</v>
      </c>
      <c r="F200" s="90">
        <v>2938.9</v>
      </c>
      <c r="G200" s="90">
        <v>3456.3</v>
      </c>
      <c r="H200" s="91">
        <v>4675.8</v>
      </c>
      <c r="I200" s="91">
        <v>4675.8</v>
      </c>
      <c r="J200" s="91">
        <v>4675.8</v>
      </c>
    </row>
    <row r="201" spans="1:10" s="9" customFormat="1" ht="41.25" customHeight="1" x14ac:dyDescent="0.25">
      <c r="A201" s="10" t="s">
        <v>322</v>
      </c>
      <c r="B201" s="20" t="s">
        <v>317</v>
      </c>
      <c r="C201" s="187"/>
      <c r="D201" s="20" t="s">
        <v>404</v>
      </c>
      <c r="E201" s="90">
        <v>550.6</v>
      </c>
      <c r="F201" s="90">
        <v>460.7</v>
      </c>
      <c r="G201" s="90">
        <v>550.6</v>
      </c>
      <c r="H201" s="91">
        <v>580.9</v>
      </c>
      <c r="I201" s="91">
        <v>580.9</v>
      </c>
      <c r="J201" s="91">
        <v>580.9</v>
      </c>
    </row>
    <row r="202" spans="1:10" s="9" customFormat="1" ht="50.25" customHeight="1" x14ac:dyDescent="0.25">
      <c r="A202" s="11" t="s">
        <v>150</v>
      </c>
      <c r="B202" s="20" t="s">
        <v>295</v>
      </c>
      <c r="C202" s="187"/>
      <c r="D202" s="20" t="s">
        <v>130</v>
      </c>
      <c r="E202" s="90">
        <v>1800.3</v>
      </c>
      <c r="F202" s="72">
        <v>1524.9</v>
      </c>
      <c r="G202" s="90">
        <v>1800.3</v>
      </c>
      <c r="H202" s="91">
        <v>1985.9</v>
      </c>
      <c r="I202" s="91">
        <v>1985.9</v>
      </c>
      <c r="J202" s="91">
        <v>1985.9</v>
      </c>
    </row>
    <row r="203" spans="1:10" s="9" customFormat="1" ht="39" customHeight="1" x14ac:dyDescent="0.25">
      <c r="A203" s="11" t="s">
        <v>323</v>
      </c>
      <c r="B203" s="51" t="s">
        <v>316</v>
      </c>
      <c r="C203" s="187"/>
      <c r="D203" s="51" t="s">
        <v>118</v>
      </c>
      <c r="E203" s="72">
        <v>375.3</v>
      </c>
      <c r="F203" s="90">
        <v>325.7</v>
      </c>
      <c r="G203" s="72">
        <v>375.3</v>
      </c>
      <c r="H203" s="91">
        <v>0</v>
      </c>
      <c r="I203" s="91">
        <v>0</v>
      </c>
      <c r="J203" s="91">
        <v>0</v>
      </c>
    </row>
    <row r="204" spans="1:10" s="9" customFormat="1" ht="39" customHeight="1" x14ac:dyDescent="0.25">
      <c r="A204" s="11"/>
      <c r="B204" s="69" t="s">
        <v>371</v>
      </c>
      <c r="C204" s="71" t="s">
        <v>372</v>
      </c>
      <c r="D204" s="20" t="s">
        <v>344</v>
      </c>
      <c r="E204" s="90">
        <v>375</v>
      </c>
      <c r="F204" s="90">
        <v>63.1</v>
      </c>
      <c r="G204" s="90">
        <v>375</v>
      </c>
      <c r="H204" s="91">
        <v>0</v>
      </c>
      <c r="I204" s="91">
        <v>0</v>
      </c>
      <c r="J204" s="91">
        <v>0</v>
      </c>
    </row>
    <row r="205" spans="1:10" s="9" customFormat="1" ht="66.75" customHeight="1" x14ac:dyDescent="0.25">
      <c r="A205" s="11" t="s">
        <v>343</v>
      </c>
      <c r="B205" s="20" t="s">
        <v>342</v>
      </c>
      <c r="C205" s="60" t="s">
        <v>343</v>
      </c>
      <c r="D205" s="20" t="s">
        <v>344</v>
      </c>
      <c r="E205" s="90">
        <v>3905.7</v>
      </c>
      <c r="F205" s="107">
        <v>2724.5</v>
      </c>
      <c r="G205" s="90">
        <v>3735.7</v>
      </c>
      <c r="H205" s="89">
        <v>0</v>
      </c>
      <c r="I205" s="89">
        <v>0</v>
      </c>
      <c r="J205" s="89">
        <v>0</v>
      </c>
    </row>
    <row r="206" spans="1:10" s="9" customFormat="1" ht="69.75" customHeight="1" x14ac:dyDescent="0.25">
      <c r="A206" s="11" t="s">
        <v>277</v>
      </c>
      <c r="B206" s="52" t="s">
        <v>279</v>
      </c>
      <c r="C206" s="59" t="s">
        <v>277</v>
      </c>
      <c r="D206" s="50" t="s">
        <v>119</v>
      </c>
      <c r="E206" s="90">
        <v>89663</v>
      </c>
      <c r="F206" s="90">
        <v>63119.3</v>
      </c>
      <c r="G206" s="90">
        <v>89663</v>
      </c>
      <c r="H206" s="89">
        <v>0</v>
      </c>
      <c r="I206" s="89">
        <v>0</v>
      </c>
      <c r="J206" s="89">
        <v>0</v>
      </c>
    </row>
    <row r="207" spans="1:10" s="9" customFormat="1" ht="46.5" customHeight="1" x14ac:dyDescent="0.25">
      <c r="A207" s="11" t="s">
        <v>409</v>
      </c>
      <c r="B207" s="70" t="s">
        <v>375</v>
      </c>
      <c r="C207" s="185" t="s">
        <v>281</v>
      </c>
      <c r="D207" s="75" t="s">
        <v>389</v>
      </c>
      <c r="E207" s="90">
        <v>2903</v>
      </c>
      <c r="F207" s="90">
        <v>2903</v>
      </c>
      <c r="G207" s="90">
        <v>2903</v>
      </c>
      <c r="H207" s="89">
        <v>0</v>
      </c>
      <c r="I207" s="89">
        <v>0</v>
      </c>
      <c r="J207" s="89">
        <v>0</v>
      </c>
    </row>
    <row r="208" spans="1:10" s="9" customFormat="1" ht="46.5" customHeight="1" x14ac:dyDescent="0.25">
      <c r="A208" s="11" t="s">
        <v>278</v>
      </c>
      <c r="B208" s="20" t="s">
        <v>280</v>
      </c>
      <c r="C208" s="176"/>
      <c r="D208" s="22" t="s">
        <v>404</v>
      </c>
      <c r="E208" s="90">
        <v>38327.599999999999</v>
      </c>
      <c r="F208" s="90">
        <v>38327.599999999999</v>
      </c>
      <c r="G208" s="90">
        <v>38327.599999999999</v>
      </c>
      <c r="H208" s="89">
        <v>0</v>
      </c>
      <c r="I208" s="89">
        <v>0</v>
      </c>
      <c r="J208" s="89">
        <v>0</v>
      </c>
    </row>
    <row r="209" spans="1:10" s="12" customFormat="1" x14ac:dyDescent="0.25">
      <c r="A209" s="169" t="s">
        <v>172</v>
      </c>
      <c r="B209" s="170"/>
      <c r="C209" s="170"/>
      <c r="D209" s="17"/>
      <c r="E209" s="108"/>
      <c r="F209" s="108"/>
      <c r="G209" s="108"/>
      <c r="H209" s="100"/>
      <c r="I209" s="100"/>
      <c r="J209" s="101"/>
    </row>
    <row r="210" spans="1:10" s="7" customFormat="1" ht="34.5" customHeight="1" x14ac:dyDescent="0.25">
      <c r="A210" s="8" t="s">
        <v>152</v>
      </c>
      <c r="B210" s="74" t="s">
        <v>178</v>
      </c>
      <c r="C210" s="143" t="s">
        <v>152</v>
      </c>
      <c r="D210" s="74" t="s">
        <v>389</v>
      </c>
      <c r="E210" s="89">
        <v>984.7</v>
      </c>
      <c r="F210" s="89">
        <v>984.8</v>
      </c>
      <c r="G210" s="89">
        <v>984.7</v>
      </c>
      <c r="H210" s="89">
        <v>0</v>
      </c>
      <c r="I210" s="89">
        <v>0</v>
      </c>
      <c r="J210" s="89">
        <v>0</v>
      </c>
    </row>
    <row r="211" spans="1:10" s="7" customFormat="1" ht="34.5" customHeight="1" x14ac:dyDescent="0.25">
      <c r="A211" s="8" t="s">
        <v>152</v>
      </c>
      <c r="B211" s="74" t="s">
        <v>177</v>
      </c>
      <c r="C211" s="143"/>
      <c r="D211" s="74" t="s">
        <v>119</v>
      </c>
      <c r="E211" s="89">
        <v>5122.6000000000004</v>
      </c>
      <c r="F211" s="89">
        <v>5122.6000000000004</v>
      </c>
      <c r="G211" s="89">
        <v>5122.6000000000004</v>
      </c>
      <c r="H211" s="89">
        <v>0</v>
      </c>
      <c r="I211" s="89">
        <v>0</v>
      </c>
      <c r="J211" s="89">
        <v>0</v>
      </c>
    </row>
    <row r="212" spans="1:10" s="7" customFormat="1" ht="34.5" customHeight="1" x14ac:dyDescent="0.25">
      <c r="A212" s="8" t="s">
        <v>152</v>
      </c>
      <c r="B212" s="74" t="s">
        <v>345</v>
      </c>
      <c r="C212" s="143"/>
      <c r="D212" s="74" t="s">
        <v>117</v>
      </c>
      <c r="E212" s="89">
        <v>325141.2</v>
      </c>
      <c r="F212" s="89">
        <v>225141.1</v>
      </c>
      <c r="G212" s="89">
        <v>325141.2</v>
      </c>
      <c r="H212" s="89">
        <v>88714.8</v>
      </c>
      <c r="I212" s="89">
        <v>0</v>
      </c>
      <c r="J212" s="89">
        <v>0</v>
      </c>
    </row>
    <row r="213" spans="1:10" s="7" customFormat="1" ht="11.25" customHeight="1" x14ac:dyDescent="0.25">
      <c r="A213" s="144" t="s">
        <v>410</v>
      </c>
      <c r="B213" s="145"/>
      <c r="C213" s="145"/>
      <c r="D213" s="145"/>
      <c r="E213" s="145"/>
      <c r="F213" s="145"/>
      <c r="G213" s="145"/>
      <c r="H213" s="145"/>
      <c r="I213" s="145"/>
      <c r="J213" s="186"/>
    </row>
    <row r="214" spans="1:10" s="7" customFormat="1" ht="88.5" customHeight="1" x14ac:dyDescent="0.25">
      <c r="A214" s="8"/>
      <c r="B214" s="74" t="s">
        <v>373</v>
      </c>
      <c r="C214" s="74" t="s">
        <v>374</v>
      </c>
      <c r="D214" s="74" t="s">
        <v>338</v>
      </c>
      <c r="E214" s="89">
        <v>0</v>
      </c>
      <c r="F214" s="89">
        <v>-38.4</v>
      </c>
      <c r="G214" s="89">
        <v>0</v>
      </c>
      <c r="H214" s="89">
        <v>0</v>
      </c>
      <c r="I214" s="89">
        <v>0</v>
      </c>
      <c r="J214" s="89">
        <v>0</v>
      </c>
    </row>
    <row r="215" spans="1:10" s="7" customFormat="1" x14ac:dyDescent="0.25">
      <c r="A215" s="81" t="s">
        <v>190</v>
      </c>
      <c r="B215" s="82"/>
      <c r="C215" s="82"/>
      <c r="D215" s="15"/>
      <c r="E215" s="109"/>
      <c r="F215" s="109"/>
      <c r="G215" s="109"/>
      <c r="H215" s="109"/>
      <c r="I215" s="109"/>
      <c r="J215" s="110"/>
    </row>
    <row r="216" spans="1:10" s="7" customFormat="1" ht="63.75" customHeight="1" x14ac:dyDescent="0.25">
      <c r="A216" s="6" t="s">
        <v>188</v>
      </c>
      <c r="B216" s="22" t="s">
        <v>189</v>
      </c>
      <c r="C216" s="23" t="s">
        <v>188</v>
      </c>
      <c r="D216" s="22" t="s">
        <v>404</v>
      </c>
      <c r="E216" s="89">
        <v>16457.099999999999</v>
      </c>
      <c r="F216" s="89">
        <v>16457.099999999999</v>
      </c>
      <c r="G216" s="89">
        <v>16457.099999999999</v>
      </c>
      <c r="H216" s="89">
        <v>0</v>
      </c>
      <c r="I216" s="89">
        <v>0</v>
      </c>
      <c r="J216" s="89">
        <v>0</v>
      </c>
    </row>
    <row r="217" spans="1:10" s="7" customFormat="1" x14ac:dyDescent="0.25">
      <c r="A217" s="171" t="s">
        <v>173</v>
      </c>
      <c r="B217" s="172"/>
      <c r="C217" s="172"/>
      <c r="D217" s="18"/>
      <c r="E217" s="108"/>
      <c r="F217" s="108"/>
      <c r="G217" s="111"/>
      <c r="H217" s="100"/>
      <c r="I217" s="100"/>
      <c r="J217" s="101"/>
    </row>
    <row r="218" spans="1:10" s="7" customFormat="1" ht="61.5" customHeight="1" x14ac:dyDescent="0.25">
      <c r="A218" s="67" t="s">
        <v>153</v>
      </c>
      <c r="B218" s="23" t="s">
        <v>176</v>
      </c>
      <c r="C218" s="74" t="s">
        <v>153</v>
      </c>
      <c r="D218" s="23" t="s">
        <v>119</v>
      </c>
      <c r="E218" s="84">
        <v>-133.69999999999999</v>
      </c>
      <c r="F218" s="84">
        <v>-133.69999999999999</v>
      </c>
      <c r="G218" s="84">
        <v>-133.69999999999999</v>
      </c>
      <c r="H218" s="84">
        <v>0</v>
      </c>
      <c r="I218" s="84">
        <v>0</v>
      </c>
      <c r="J218" s="84">
        <v>0</v>
      </c>
    </row>
    <row r="219" spans="1:10" s="3" customFormat="1" ht="51.75" customHeight="1" x14ac:dyDescent="0.2">
      <c r="A219" s="179" t="s">
        <v>411</v>
      </c>
      <c r="B219" s="179"/>
      <c r="C219" s="179"/>
      <c r="D219" s="179"/>
      <c r="E219" s="179"/>
      <c r="F219" s="179"/>
      <c r="G219" s="179"/>
      <c r="H219" s="179"/>
      <c r="I219" s="179"/>
      <c r="J219" s="179"/>
    </row>
    <row r="220" spans="1:10" s="13" customFormat="1" ht="15" customHeight="1" x14ac:dyDescent="0.2">
      <c r="B220" s="14"/>
      <c r="D220" s="14"/>
      <c r="E220" s="112"/>
      <c r="F220" s="112"/>
      <c r="G220" s="40"/>
    </row>
    <row r="221" spans="1:10" s="13" customFormat="1" ht="15" customHeight="1" x14ac:dyDescent="0.2">
      <c r="B221" s="14"/>
      <c r="D221" s="14"/>
      <c r="E221" s="112"/>
      <c r="F221" s="112"/>
      <c r="G221" s="40"/>
    </row>
    <row r="222" spans="1:10" s="3" customFormat="1" ht="27.75" customHeight="1" x14ac:dyDescent="0.2">
      <c r="A222" s="168"/>
      <c r="B222" s="168"/>
      <c r="C222" s="168"/>
      <c r="D222" s="168"/>
      <c r="E222" s="168"/>
      <c r="F222" s="168"/>
      <c r="G222" s="38"/>
    </row>
    <row r="223" spans="1:10" s="3" customFormat="1" x14ac:dyDescent="0.2">
      <c r="B223" s="4"/>
      <c r="D223" s="4"/>
      <c r="E223" s="92"/>
      <c r="F223" s="92"/>
      <c r="G223" s="38"/>
    </row>
  </sheetData>
  <mergeCells count="339">
    <mergeCell ref="A213:J213"/>
    <mergeCell ref="G164:G165"/>
    <mergeCell ref="H164:H165"/>
    <mergeCell ref="I164:I165"/>
    <mergeCell ref="J164:J165"/>
    <mergeCell ref="C197:C203"/>
    <mergeCell ref="E168:E169"/>
    <mergeCell ref="F168:F169"/>
    <mergeCell ref="C183:C193"/>
    <mergeCell ref="G168:G169"/>
    <mergeCell ref="C170:C182"/>
    <mergeCell ref="D128:D129"/>
    <mergeCell ref="G162:G163"/>
    <mergeCell ref="H162:H163"/>
    <mergeCell ref="I162:I163"/>
    <mergeCell ref="J162:J163"/>
    <mergeCell ref="H168:H169"/>
    <mergeCell ref="I168:I169"/>
    <mergeCell ref="J168:J169"/>
    <mergeCell ref="C207:C208"/>
    <mergeCell ref="J100:J101"/>
    <mergeCell ref="J156:J158"/>
    <mergeCell ref="C112:C114"/>
    <mergeCell ref="D126:D127"/>
    <mergeCell ref="B143:B146"/>
    <mergeCell ref="D143:D146"/>
    <mergeCell ref="A156:A158"/>
    <mergeCell ref="C156:C158"/>
    <mergeCell ref="E156:E158"/>
    <mergeCell ref="F156:F158"/>
    <mergeCell ref="G156:G158"/>
    <mergeCell ref="C126:C127"/>
    <mergeCell ref="E126:E127"/>
    <mergeCell ref="F126:F127"/>
    <mergeCell ref="G126:G127"/>
    <mergeCell ref="H126:H127"/>
    <mergeCell ref="I126:I127"/>
    <mergeCell ref="J126:J127"/>
    <mergeCell ref="E119:E120"/>
    <mergeCell ref="F119:F120"/>
    <mergeCell ref="D121:D122"/>
    <mergeCell ref="D123:D125"/>
    <mergeCell ref="B136:B138"/>
    <mergeCell ref="C136:C138"/>
    <mergeCell ref="A161:D161"/>
    <mergeCell ref="A153:A154"/>
    <mergeCell ref="E121:E125"/>
    <mergeCell ref="F121:F125"/>
    <mergeCell ref="B126:B127"/>
    <mergeCell ref="C153:C154"/>
    <mergeCell ref="A222:F222"/>
    <mergeCell ref="A209:C209"/>
    <mergeCell ref="C210:C212"/>
    <mergeCell ref="A217:C217"/>
    <mergeCell ref="B195:B196"/>
    <mergeCell ref="C195:C196"/>
    <mergeCell ref="D195:D196"/>
    <mergeCell ref="A166:C166"/>
    <mergeCell ref="E164:E165"/>
    <mergeCell ref="F164:F165"/>
    <mergeCell ref="D164:D165"/>
    <mergeCell ref="C164:C165"/>
    <mergeCell ref="A162:A163"/>
    <mergeCell ref="C162:C163"/>
    <mergeCell ref="E162:E163"/>
    <mergeCell ref="F162:F163"/>
    <mergeCell ref="A219:J219"/>
    <mergeCell ref="C121:C125"/>
    <mergeCell ref="F3:F4"/>
    <mergeCell ref="A5:D5"/>
    <mergeCell ref="A3:A4"/>
    <mergeCell ref="B3:C3"/>
    <mergeCell ref="D3:D4"/>
    <mergeCell ref="E3:E4"/>
    <mergeCell ref="B6:B10"/>
    <mergeCell ref="C6:C10"/>
    <mergeCell ref="D6:D10"/>
    <mergeCell ref="E6:E10"/>
    <mergeCell ref="F6:F10"/>
    <mergeCell ref="E31:E34"/>
    <mergeCell ref="F31:F34"/>
    <mergeCell ref="B18:B19"/>
    <mergeCell ref="C18:C19"/>
    <mergeCell ref="D18:D19"/>
    <mergeCell ref="E18:E19"/>
    <mergeCell ref="F18:F19"/>
    <mergeCell ref="B20:B22"/>
    <mergeCell ref="C20:C22"/>
    <mergeCell ref="D20:D22"/>
    <mergeCell ref="E20:E22"/>
    <mergeCell ref="F20:F22"/>
    <mergeCell ref="B23:B24"/>
    <mergeCell ref="C23:C24"/>
    <mergeCell ref="D23:D24"/>
    <mergeCell ref="E23:E24"/>
    <mergeCell ref="F23:F24"/>
    <mergeCell ref="A25:D25"/>
    <mergeCell ref="A30:D30"/>
    <mergeCell ref="B31:B33"/>
    <mergeCell ref="C31:C33"/>
    <mergeCell ref="D31:D33"/>
    <mergeCell ref="B11:B13"/>
    <mergeCell ref="C11:C13"/>
    <mergeCell ref="D11:D13"/>
    <mergeCell ref="E11:E13"/>
    <mergeCell ref="F11:F13"/>
    <mergeCell ref="B14:B17"/>
    <mergeCell ref="C14:C17"/>
    <mergeCell ref="D14:D17"/>
    <mergeCell ref="E14:E17"/>
    <mergeCell ref="F14:F17"/>
    <mergeCell ref="E35:E43"/>
    <mergeCell ref="F35:F43"/>
    <mergeCell ref="E45:E47"/>
    <mergeCell ref="F45:F47"/>
    <mergeCell ref="B39:B40"/>
    <mergeCell ref="C39:C40"/>
    <mergeCell ref="B41:B43"/>
    <mergeCell ref="B35:B38"/>
    <mergeCell ref="C35:C38"/>
    <mergeCell ref="D35:D43"/>
    <mergeCell ref="C41:C43"/>
    <mergeCell ref="A44:D44"/>
    <mergeCell ref="B45:B47"/>
    <mergeCell ref="C45:C47"/>
    <mergeCell ref="D45:D47"/>
    <mergeCell ref="A48:D48"/>
    <mergeCell ref="B49:B50"/>
    <mergeCell ref="C49:C50"/>
    <mergeCell ref="D49:D50"/>
    <mergeCell ref="E55:E56"/>
    <mergeCell ref="F55:F56"/>
    <mergeCell ref="A57:D57"/>
    <mergeCell ref="A53:D53"/>
    <mergeCell ref="B55:B56"/>
    <mergeCell ref="C55:C56"/>
    <mergeCell ref="D55:D56"/>
    <mergeCell ref="E49:E50"/>
    <mergeCell ref="F49:F50"/>
    <mergeCell ref="A51:D51"/>
    <mergeCell ref="E62:E66"/>
    <mergeCell ref="F62:F66"/>
    <mergeCell ref="A60:D60"/>
    <mergeCell ref="B62:B66"/>
    <mergeCell ref="C62:C66"/>
    <mergeCell ref="D62:D66"/>
    <mergeCell ref="C67:C69"/>
    <mergeCell ref="E67:E69"/>
    <mergeCell ref="F67:F69"/>
    <mergeCell ref="C71:C74"/>
    <mergeCell ref="B72:B74"/>
    <mergeCell ref="D72:D74"/>
    <mergeCell ref="B75:B76"/>
    <mergeCell ref="C75:C76"/>
    <mergeCell ref="D75:D76"/>
    <mergeCell ref="B100:B101"/>
    <mergeCell ref="D100:D101"/>
    <mergeCell ref="E100:E101"/>
    <mergeCell ref="E87:E90"/>
    <mergeCell ref="E91:E95"/>
    <mergeCell ref="B87:B90"/>
    <mergeCell ref="C87:C95"/>
    <mergeCell ref="D87:D90"/>
    <mergeCell ref="B91:B95"/>
    <mergeCell ref="D91:D95"/>
    <mergeCell ref="B96:B99"/>
    <mergeCell ref="D96:D99"/>
    <mergeCell ref="E96:E99"/>
    <mergeCell ref="C96:C101"/>
    <mergeCell ref="E75:E76"/>
    <mergeCell ref="F75:F76"/>
    <mergeCell ref="A102:A105"/>
    <mergeCell ref="C102:C105"/>
    <mergeCell ref="A106:D106"/>
    <mergeCell ref="C119:C120"/>
    <mergeCell ref="A80:D80"/>
    <mergeCell ref="D81:D85"/>
    <mergeCell ref="A86:D86"/>
    <mergeCell ref="F100:F101"/>
    <mergeCell ref="A118:D118"/>
    <mergeCell ref="F87:F90"/>
    <mergeCell ref="F91:F95"/>
    <mergeCell ref="F96:F99"/>
    <mergeCell ref="C107:C111"/>
    <mergeCell ref="D107:D111"/>
    <mergeCell ref="E107:E111"/>
    <mergeCell ref="F107:F111"/>
    <mergeCell ref="B107:B111"/>
    <mergeCell ref="B140:B142"/>
    <mergeCell ref="C140:C142"/>
    <mergeCell ref="D140:D142"/>
    <mergeCell ref="B128:B129"/>
    <mergeCell ref="C128:C129"/>
    <mergeCell ref="G3:G4"/>
    <mergeCell ref="G6:G10"/>
    <mergeCell ref="H6:H10"/>
    <mergeCell ref="I6:I10"/>
    <mergeCell ref="G18:G19"/>
    <mergeCell ref="H18:H19"/>
    <mergeCell ref="I18:I19"/>
    <mergeCell ref="G35:G43"/>
    <mergeCell ref="H35:H43"/>
    <mergeCell ref="I35:I43"/>
    <mergeCell ref="G67:G69"/>
    <mergeCell ref="G75:G76"/>
    <mergeCell ref="H75:H76"/>
    <mergeCell ref="I75:I76"/>
    <mergeCell ref="G100:G101"/>
    <mergeCell ref="H100:H101"/>
    <mergeCell ref="I100:I101"/>
    <mergeCell ref="E71:E74"/>
    <mergeCell ref="F71:F74"/>
    <mergeCell ref="J6:J10"/>
    <mergeCell ref="G11:G13"/>
    <mergeCell ref="H11:H13"/>
    <mergeCell ref="I11:I13"/>
    <mergeCell ref="J11:J13"/>
    <mergeCell ref="H3:J3"/>
    <mergeCell ref="G14:G17"/>
    <mergeCell ref="H14:H17"/>
    <mergeCell ref="I14:I17"/>
    <mergeCell ref="J14:J17"/>
    <mergeCell ref="J18:J19"/>
    <mergeCell ref="G31:G34"/>
    <mergeCell ref="H31:H34"/>
    <mergeCell ref="I31:I34"/>
    <mergeCell ref="J31:J34"/>
    <mergeCell ref="G20:G22"/>
    <mergeCell ref="H20:H22"/>
    <mergeCell ref="I20:I22"/>
    <mergeCell ref="J20:J22"/>
    <mergeCell ref="G23:G24"/>
    <mergeCell ref="H23:H24"/>
    <mergeCell ref="I23:I24"/>
    <mergeCell ref="J23:J24"/>
    <mergeCell ref="J35:J43"/>
    <mergeCell ref="G45:G47"/>
    <mergeCell ref="H45:H47"/>
    <mergeCell ref="I45:I47"/>
    <mergeCell ref="J45:J47"/>
    <mergeCell ref="G71:G74"/>
    <mergeCell ref="H71:H74"/>
    <mergeCell ref="I71:I74"/>
    <mergeCell ref="J71:J74"/>
    <mergeCell ref="G49:G50"/>
    <mergeCell ref="H49:H50"/>
    <mergeCell ref="I49:I50"/>
    <mergeCell ref="J49:J50"/>
    <mergeCell ref="G55:G56"/>
    <mergeCell ref="H55:H56"/>
    <mergeCell ref="I55:I56"/>
    <mergeCell ref="J55:J56"/>
    <mergeCell ref="G62:G66"/>
    <mergeCell ref="H62:H66"/>
    <mergeCell ref="I62:I66"/>
    <mergeCell ref="J62:J66"/>
    <mergeCell ref="I67:I69"/>
    <mergeCell ref="H67:H69"/>
    <mergeCell ref="J67:J69"/>
    <mergeCell ref="G119:G120"/>
    <mergeCell ref="H119:H120"/>
    <mergeCell ref="I119:I120"/>
    <mergeCell ref="J119:J120"/>
    <mergeCell ref="G121:G125"/>
    <mergeCell ref="H121:H125"/>
    <mergeCell ref="I121:I125"/>
    <mergeCell ref="J75:J76"/>
    <mergeCell ref="G87:G90"/>
    <mergeCell ref="H87:H90"/>
    <mergeCell ref="I87:I90"/>
    <mergeCell ref="J87:J90"/>
    <mergeCell ref="G91:G95"/>
    <mergeCell ref="H91:H95"/>
    <mergeCell ref="I91:I95"/>
    <mergeCell ref="J91:J95"/>
    <mergeCell ref="G96:G99"/>
    <mergeCell ref="H96:H99"/>
    <mergeCell ref="I96:I99"/>
    <mergeCell ref="J96:J99"/>
    <mergeCell ref="G107:G111"/>
    <mergeCell ref="H107:H111"/>
    <mergeCell ref="I107:I111"/>
    <mergeCell ref="J107:J111"/>
    <mergeCell ref="G128:G129"/>
    <mergeCell ref="H128:H129"/>
    <mergeCell ref="I128:I129"/>
    <mergeCell ref="J128:J129"/>
    <mergeCell ref="G143:G148"/>
    <mergeCell ref="J143:J148"/>
    <mergeCell ref="J121:J125"/>
    <mergeCell ref="J133:J135"/>
    <mergeCell ref="J136:J138"/>
    <mergeCell ref="H140:H142"/>
    <mergeCell ref="B133:B135"/>
    <mergeCell ref="C133:C135"/>
    <mergeCell ref="D133:D135"/>
    <mergeCell ref="E133:E135"/>
    <mergeCell ref="F133:F135"/>
    <mergeCell ref="G133:G135"/>
    <mergeCell ref="H133:H135"/>
    <mergeCell ref="I133:I135"/>
    <mergeCell ref="D136:D138"/>
    <mergeCell ref="G149:G152"/>
    <mergeCell ref="H149:H152"/>
    <mergeCell ref="I149:I152"/>
    <mergeCell ref="J149:J152"/>
    <mergeCell ref="E136:E138"/>
    <mergeCell ref="F136:F138"/>
    <mergeCell ref="G136:G138"/>
    <mergeCell ref="H136:H138"/>
    <mergeCell ref="I136:I138"/>
    <mergeCell ref="H143:H148"/>
    <mergeCell ref="I143:I148"/>
    <mergeCell ref="I140:I142"/>
    <mergeCell ref="J140:J142"/>
    <mergeCell ref="H156:H158"/>
    <mergeCell ref="I156:I158"/>
    <mergeCell ref="A1:J1"/>
    <mergeCell ref="B121:B122"/>
    <mergeCell ref="B123:B125"/>
    <mergeCell ref="B147:B148"/>
    <mergeCell ref="C143:C148"/>
    <mergeCell ref="D147:D148"/>
    <mergeCell ref="E143:E148"/>
    <mergeCell ref="F143:F148"/>
    <mergeCell ref="E128:E129"/>
    <mergeCell ref="F128:F129"/>
    <mergeCell ref="J153:J154"/>
    <mergeCell ref="C149:C152"/>
    <mergeCell ref="G153:G154"/>
    <mergeCell ref="H153:H154"/>
    <mergeCell ref="I153:I154"/>
    <mergeCell ref="E153:E154"/>
    <mergeCell ref="F153:F154"/>
    <mergeCell ref="E140:E142"/>
    <mergeCell ref="F140:F142"/>
    <mergeCell ref="G140:G142"/>
    <mergeCell ref="E149:E152"/>
    <mergeCell ref="F149:F152"/>
  </mergeCells>
  <pageMargins left="0.31496062992125984" right="0.11811023622047245" top="0.74803149606299213" bottom="0.19685039370078741" header="0.31496062992125984" footer="0.31496062992125984"/>
  <pageSetup paperSize="9" scale="76" fitToHeight="0" orientation="landscape" r:id="rId1"/>
  <rowBreaks count="15" manualBreakCount="15">
    <brk id="17" max="9" man="1"/>
    <brk id="27" max="9" man="1"/>
    <brk id="42" max="9" man="1"/>
    <brk id="62" max="9" man="1"/>
    <brk id="72" max="9" man="1"/>
    <brk id="82" max="9" man="1"/>
    <brk id="104" max="9" man="1"/>
    <brk id="116" max="9" man="1"/>
    <brk id="126" max="9" man="1"/>
    <brk id="133" max="9" man="1"/>
    <brk id="152" max="9" man="1"/>
    <brk id="159" max="9" man="1"/>
    <brk id="170" max="9" man="1"/>
    <brk id="185" max="9" man="1"/>
    <brk id="199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 (2)</vt:lpstr>
      <vt:lpstr>Лист2</vt:lpstr>
      <vt:lpstr>Лист3</vt:lpstr>
      <vt:lpstr>'Лист1 (2)'!Заголовки_для_печати</vt:lpstr>
      <vt:lpstr>'Лист1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2024-11-13T08:07:45Z</dcterms:modified>
</cp:coreProperties>
</file>