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2705" windowHeight="8925"/>
  </bookViews>
  <sheets>
    <sheet name="Отчет" sheetId="1" r:id="rId1"/>
  </sheets>
  <definedNames>
    <definedName name="_xlnm.Print_Titles" localSheetId="0">Отчет!$4:$6</definedName>
    <definedName name="_xlnm.Print_Area" localSheetId="0">Отчет!$A$1:$G$18</definedName>
  </definedNames>
  <calcPr calcId="162913"/>
</workbook>
</file>

<file path=xl/calcChain.xml><?xml version="1.0" encoding="utf-8"?>
<calcChain xmlns="http://schemas.openxmlformats.org/spreadsheetml/2006/main">
  <c r="D11" i="1" l="1"/>
  <c r="E11" i="1" l="1"/>
  <c r="C11" i="1"/>
  <c r="F10" i="1" l="1"/>
  <c r="F9" i="1"/>
  <c r="F7" i="1" l="1"/>
  <c r="F11" i="1"/>
  <c r="G10" i="1"/>
  <c r="G9" i="1"/>
  <c r="G11" i="1" l="1"/>
  <c r="G7" i="1" l="1"/>
</calcChain>
</file>

<file path=xl/sharedStrings.xml><?xml version="1.0" encoding="utf-8"?>
<sst xmlns="http://schemas.openxmlformats.org/spreadsheetml/2006/main" count="28" uniqueCount="27">
  <si>
    <t>п/п</t>
  </si>
  <si>
    <t>в том числе:</t>
  </si>
  <si>
    <t>1.1</t>
  </si>
  <si>
    <t>1.2</t>
  </si>
  <si>
    <t>Итого</t>
  </si>
  <si>
    <t>5=2-4</t>
  </si>
  <si>
    <t>6=4/2</t>
  </si>
  <si>
    <t>(тыс.рублей)</t>
  </si>
  <si>
    <t>Н.С. Пружанская</t>
  </si>
  <si>
    <t>М.И. Дмитриева</t>
  </si>
  <si>
    <t>М.В. Смолянинова</t>
  </si>
  <si>
    <t xml:space="preserve">Направления расходования средств 
дорожного фонда Усть-Кутского муниципального образования
</t>
  </si>
  <si>
    <t>Утвержденный объем бюджетных ассигнований дорожного фонда Усть-Кутского муниципального образования</t>
  </si>
  <si>
    <t>Содержание и управление дорожным хозяйством</t>
  </si>
  <si>
    <t>Иные межбюджетные трансферты в целях софинансирования расходных обязательств органов местного самоуправления поселений по осуществлению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</t>
  </si>
  <si>
    <t>О.В. Рыбак</t>
  </si>
  <si>
    <t xml:space="preserve">Председатель </t>
  </si>
  <si>
    <t xml:space="preserve">Комитета по финансовой </t>
  </si>
  <si>
    <t>политике и бюджету</t>
  </si>
  <si>
    <t>Администрации Усть-Кутского</t>
  </si>
  <si>
    <t>муниципального образования</t>
  </si>
  <si>
    <t>в 2024 году</t>
  </si>
  <si>
    <t>в том числе не использованные бюджетные ассигнования 2023 года</t>
  </si>
  <si>
    <t xml:space="preserve">Использовано бюджетных ассигнований дорожного фонда Усть-Кутского муниципального образования
в 2024 году
</t>
  </si>
  <si>
    <t xml:space="preserve">Остаток бюджетных ассигнований дорожного фонда Усть-Кутского муниципального образования 
в 2024 году
</t>
  </si>
  <si>
    <t>Процент использования бюджетных ассигнований дорожного фонда Усть-Кутского муниципального образования
в 2024 году</t>
  </si>
  <si>
    <t>ОТЧЕТ ОБ ИСПОЛЬЗОВАНИИ БЮДЖЕТНЫХ АССИГНОВАНИЙ МУНИЦИПАЛЬНОГО ДОРОЖНОГО ФОНДА УСТЬ-КУТСКОГО МУНИЦИПАЛЬНОГО ОБРАЗОВАНИЯ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</si>
</sst>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_(* #,##0.00_);_(* \(#,##0.00\);_(* &quot;-&quot;??_);_(@_)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0" fontId="10" fillId="0" borderId="0"/>
  </cellStyleXfs>
  <cellXfs count="41">
    <xf numFmtId="0" fontId="0" fillId="0" borderId="0" xfId="0"/>
    <xf numFmtId="164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7" fillId="2" borderId="0" xfId="0" applyFont="1" applyFill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/>
    </xf>
    <xf numFmtId="165" fontId="2" fillId="2" borderId="0" xfId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1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165" fontId="9" fillId="2" borderId="1" xfId="1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49" fontId="4" fillId="2" borderId="0" xfId="0" applyNumberFormat="1" applyFont="1" applyFill="1"/>
    <xf numFmtId="49" fontId="5" fillId="2" borderId="0" xfId="0" applyNumberFormat="1" applyFont="1" applyFill="1"/>
    <xf numFmtId="0" fontId="7" fillId="2" borderId="0" xfId="0" applyFont="1" applyFill="1" applyAlignment="1">
      <alignment horizontal="right"/>
    </xf>
    <xf numFmtId="49" fontId="11" fillId="2" borderId="0" xfId="0" applyNumberFormat="1" applyFont="1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3" fillId="0" borderId="0" xfId="0" applyFont="1" applyBorder="1" applyAlignment="1">
      <alignment horizontal="justify" vertical="center"/>
    </xf>
    <xf numFmtId="0" fontId="13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7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2"/>
    <cellStyle name="Обычный 3" xfId="4"/>
    <cellStyle name="Процентный" xfId="1" builtinId="5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showGridLines="0" tabSelected="1" zoomScaleNormal="100" workbookViewId="0">
      <selection activeCell="A3" sqref="A3"/>
    </sheetView>
  </sheetViews>
  <sheetFormatPr defaultColWidth="9.140625" defaultRowHeight="15.75" x14ac:dyDescent="0.25"/>
  <cols>
    <col min="1" max="1" width="7.5703125" style="14" customWidth="1"/>
    <col min="2" max="2" width="60.28515625" style="2" customWidth="1"/>
    <col min="3" max="3" width="14.28515625" style="2" customWidth="1"/>
    <col min="4" max="4" width="18.42578125" style="2" customWidth="1"/>
    <col min="5" max="6" width="15" style="2" customWidth="1"/>
    <col min="7" max="7" width="16.42578125" style="2" customWidth="1"/>
    <col min="8" max="16384" width="9.140625" style="2"/>
  </cols>
  <sheetData>
    <row r="1" spans="1:7" ht="21.6" customHeight="1" x14ac:dyDescent="0.25">
      <c r="A1" s="36" t="s">
        <v>26</v>
      </c>
      <c r="B1" s="36"/>
      <c r="C1" s="36"/>
      <c r="D1" s="36"/>
      <c r="E1" s="36"/>
      <c r="F1" s="36"/>
      <c r="G1" s="36"/>
    </row>
    <row r="2" spans="1:7" ht="48" customHeight="1" x14ac:dyDescent="0.25">
      <c r="A2" s="37"/>
      <c r="B2" s="37"/>
      <c r="C2" s="37"/>
      <c r="D2" s="37"/>
      <c r="E2" s="37"/>
      <c r="F2" s="37"/>
      <c r="G2" s="37"/>
    </row>
    <row r="3" spans="1:7" s="16" customFormat="1" x14ac:dyDescent="0.25">
      <c r="A3" s="14"/>
      <c r="B3" s="2"/>
      <c r="C3" s="2"/>
      <c r="D3" s="2"/>
      <c r="E3" s="2"/>
      <c r="F3" s="2"/>
      <c r="G3" s="15" t="s">
        <v>7</v>
      </c>
    </row>
    <row r="4" spans="1:7" s="17" customFormat="1" ht="78.75" customHeight="1" x14ac:dyDescent="0.25">
      <c r="A4" s="34" t="s">
        <v>0</v>
      </c>
      <c r="B4" s="33" t="s">
        <v>11</v>
      </c>
      <c r="C4" s="39" t="s">
        <v>12</v>
      </c>
      <c r="D4" s="40"/>
      <c r="E4" s="33" t="s">
        <v>23</v>
      </c>
      <c r="F4" s="33" t="s">
        <v>24</v>
      </c>
      <c r="G4" s="33" t="s">
        <v>25</v>
      </c>
    </row>
    <row r="5" spans="1:7" s="17" customFormat="1" ht="87.75" customHeight="1" x14ac:dyDescent="0.25">
      <c r="A5" s="34"/>
      <c r="B5" s="33"/>
      <c r="C5" s="13" t="s">
        <v>21</v>
      </c>
      <c r="D5" s="13" t="s">
        <v>22</v>
      </c>
      <c r="E5" s="33"/>
      <c r="F5" s="33"/>
      <c r="G5" s="33"/>
    </row>
    <row r="6" spans="1:7" x14ac:dyDescent="0.25">
      <c r="A6" s="18"/>
      <c r="B6" s="13">
        <v>1</v>
      </c>
      <c r="C6" s="13">
        <v>2</v>
      </c>
      <c r="D6" s="13">
        <v>3</v>
      </c>
      <c r="E6" s="13">
        <v>4</v>
      </c>
      <c r="F6" s="13" t="s">
        <v>5</v>
      </c>
      <c r="G6" s="13" t="s">
        <v>6</v>
      </c>
    </row>
    <row r="7" spans="1:7" ht="32.25" customHeight="1" x14ac:dyDescent="0.25">
      <c r="A7" s="19">
        <v>1</v>
      </c>
      <c r="B7" s="7" t="s">
        <v>13</v>
      </c>
      <c r="C7" s="1">
        <v>8376</v>
      </c>
      <c r="D7" s="1">
        <v>662.5</v>
      </c>
      <c r="E7" s="1">
        <v>0</v>
      </c>
      <c r="F7" s="1">
        <f>F9+F10</f>
        <v>8376</v>
      </c>
      <c r="G7" s="8">
        <f>E7/C7</f>
        <v>0</v>
      </c>
    </row>
    <row r="8" spans="1:7" x14ac:dyDescent="0.25">
      <c r="A8" s="19"/>
      <c r="B8" s="9" t="s">
        <v>1</v>
      </c>
      <c r="C8" s="1"/>
      <c r="D8" s="1"/>
      <c r="E8" s="1"/>
      <c r="F8" s="1"/>
      <c r="G8" s="8"/>
    </row>
    <row r="9" spans="1:7" ht="24.75" customHeight="1" x14ac:dyDescent="0.25">
      <c r="A9" s="19" t="s">
        <v>2</v>
      </c>
      <c r="B9" s="7" t="s">
        <v>13</v>
      </c>
      <c r="C9" s="1">
        <v>8376</v>
      </c>
      <c r="D9" s="1">
        <v>662.5</v>
      </c>
      <c r="E9" s="1">
        <v>0</v>
      </c>
      <c r="F9" s="1">
        <f>C9-E9</f>
        <v>8376</v>
      </c>
      <c r="G9" s="8">
        <f t="shared" ref="G9:G11" si="0">E9/C9</f>
        <v>0</v>
      </c>
    </row>
    <row r="10" spans="1:7" ht="117" hidden="1" customHeight="1" x14ac:dyDescent="0.25">
      <c r="A10" s="19" t="s">
        <v>3</v>
      </c>
      <c r="B10" s="7" t="s">
        <v>14</v>
      </c>
      <c r="C10" s="1">
        <v>0</v>
      </c>
      <c r="D10" s="1">
        <v>0</v>
      </c>
      <c r="E10" s="1">
        <v>0</v>
      </c>
      <c r="F10" s="1">
        <f t="shared" ref="F10" si="1">C10-E10</f>
        <v>0</v>
      </c>
      <c r="G10" s="8" t="e">
        <f t="shared" si="0"/>
        <v>#DIV/0!</v>
      </c>
    </row>
    <row r="11" spans="1:7" s="20" customFormat="1" ht="21.75" customHeight="1" x14ac:dyDescent="0.25">
      <c r="A11" s="18"/>
      <c r="B11" s="10" t="s">
        <v>4</v>
      </c>
      <c r="C11" s="11">
        <f>C10+C9</f>
        <v>8376</v>
      </c>
      <c r="D11" s="11">
        <f>D10+D9</f>
        <v>662.5</v>
      </c>
      <c r="E11" s="11">
        <f>E9+E10</f>
        <v>0</v>
      </c>
      <c r="F11" s="11">
        <f>F9+F10</f>
        <v>8376</v>
      </c>
      <c r="G11" s="12">
        <f t="shared" si="0"/>
        <v>0</v>
      </c>
    </row>
    <row r="12" spans="1:7" s="20" customFormat="1" ht="23.45" customHeight="1" x14ac:dyDescent="0.25">
      <c r="A12" s="21"/>
      <c r="B12" s="4"/>
      <c r="C12" s="5"/>
      <c r="D12" s="5"/>
      <c r="E12" s="5"/>
      <c r="F12" s="5"/>
      <c r="G12" s="6"/>
    </row>
    <row r="13" spans="1:7" s="3" customFormat="1" ht="18.75" x14ac:dyDescent="0.3">
      <c r="A13" s="35"/>
      <c r="B13" s="35"/>
      <c r="F13" s="38"/>
      <c r="G13" s="38"/>
    </row>
    <row r="14" spans="1:7" s="3" customFormat="1" ht="18.75" x14ac:dyDescent="0.3">
      <c r="A14" s="22"/>
      <c r="B14" s="31" t="s">
        <v>16</v>
      </c>
      <c r="C14" s="29"/>
      <c r="F14" s="23"/>
      <c r="G14" s="24"/>
    </row>
    <row r="15" spans="1:7" s="3" customFormat="1" ht="18.75" x14ac:dyDescent="0.3">
      <c r="A15" s="28" t="s">
        <v>9</v>
      </c>
      <c r="B15" s="31" t="s">
        <v>17</v>
      </c>
      <c r="C15" s="29"/>
      <c r="G15" s="24"/>
    </row>
    <row r="16" spans="1:7" s="3" customFormat="1" ht="18.75" x14ac:dyDescent="0.3">
      <c r="A16" s="28" t="s">
        <v>8</v>
      </c>
      <c r="B16" s="31" t="s">
        <v>18</v>
      </c>
      <c r="F16" s="24"/>
      <c r="G16" s="24"/>
    </row>
    <row r="17" spans="1:7" s="3" customFormat="1" ht="18.75" x14ac:dyDescent="0.3">
      <c r="A17" s="28" t="s">
        <v>10</v>
      </c>
      <c r="B17" s="31" t="s">
        <v>19</v>
      </c>
      <c r="F17" s="27"/>
      <c r="G17" s="27"/>
    </row>
    <row r="18" spans="1:7" ht="18.75" x14ac:dyDescent="0.3">
      <c r="A18" s="25"/>
      <c r="B18" s="32" t="s">
        <v>20</v>
      </c>
      <c r="F18" s="30" t="s">
        <v>15</v>
      </c>
    </row>
    <row r="19" spans="1:7" x14ac:dyDescent="0.25">
      <c r="A19" s="26"/>
    </row>
    <row r="20" spans="1:7" x14ac:dyDescent="0.25">
      <c r="A20" s="26"/>
    </row>
    <row r="21" spans="1:7" x14ac:dyDescent="0.25">
      <c r="A21" s="25"/>
    </row>
    <row r="23" spans="1:7" x14ac:dyDescent="0.25">
      <c r="A23" s="2"/>
    </row>
    <row r="24" spans="1:7" x14ac:dyDescent="0.25">
      <c r="A24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</sheetData>
  <mergeCells count="9">
    <mergeCell ref="B4:B5"/>
    <mergeCell ref="A4:A5"/>
    <mergeCell ref="A13:B13"/>
    <mergeCell ref="A1:G2"/>
    <mergeCell ref="F13:G13"/>
    <mergeCell ref="C4:D4"/>
    <mergeCell ref="E4:E5"/>
    <mergeCell ref="F4:F5"/>
    <mergeCell ref="G4:G5"/>
  </mergeCells>
  <pageMargins left="0.6" right="0.17" top="0.55000000000000004" bottom="0.32" header="0.19685039370078741" footer="0.31496062992125984"/>
  <pageSetup paperSize="9" scale="65" fitToHeight="0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2025-03-11T02:39:50Z</dcterms:modified>
</cp:coreProperties>
</file>