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9" yWindow="214" windowWidth="8512" windowHeight="6145" activeTab="0"/>
  </bookViews>
  <sheets>
    <sheet name="2023-2024" sheetId="1" r:id="rId1"/>
  </sheets>
  <definedNames/>
  <calcPr fullCalcOnLoad="1"/>
</workbook>
</file>

<file path=xl/sharedStrings.xml><?xml version="1.0" encoding="utf-8"?>
<sst xmlns="http://schemas.openxmlformats.org/spreadsheetml/2006/main" count="44" uniqueCount="41">
  <si>
    <t>Наименование</t>
  </si>
  <si>
    <t>Код</t>
  </si>
  <si>
    <t>Кредиты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</si>
  <si>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</si>
  <si>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91301060100000000000</t>
  </si>
  <si>
    <t>91301060100050000630</t>
  </si>
  <si>
    <t>Акции и иные формы участия в капитале, находящихся в муниципальной собственности</t>
  </si>
  <si>
    <t xml:space="preserve">Средства от продажи акций и иных форм участия в капитале, находящихся в собственности муниципальных районов </t>
  </si>
  <si>
    <t>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</si>
  <si>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>Погашение бюджетами муниципальных районов кредитов от кредитных организаций в валюте Российской Федерации</t>
  </si>
  <si>
    <t>Изменение остатков средств на счетах по учету средств бюджета</t>
  </si>
  <si>
    <t>Уменьшение прочих остатков денежных средств бюджетов муниципальных районов</t>
  </si>
  <si>
    <t>Увеличение прочих остатков денежных средств бюджетов муниципальных районов</t>
  </si>
  <si>
    <t>000 01 00 00  00 00 0000 000</t>
  </si>
  <si>
    <t>910 01 02 00 00 05 0000 710</t>
  </si>
  <si>
    <t>910 01 02 00 00 05 0000 810</t>
  </si>
  <si>
    <t>000 01 02 00 00 00 0000 000</t>
  </si>
  <si>
    <t>000 01 03 00 00 00 0000 000</t>
  </si>
  <si>
    <t>910 01 03 01 00 05 0000 710</t>
  </si>
  <si>
    <t>910 01 03 01 00 05 0000 810</t>
  </si>
  <si>
    <t>000 01 05 00 00 00 0000 000</t>
  </si>
  <si>
    <t>000 01 05 02 01 05 0000 510</t>
  </si>
  <si>
    <t>000 01 05 02 01 05 0000 610</t>
  </si>
  <si>
    <t>Источники внутреннего финансирования дефицита бюджета</t>
  </si>
  <si>
    <t>к решению Думы Усть-Кутского муниципального образования</t>
  </si>
  <si>
    <t>"О бюджете Усть-Кутского муниципального образования</t>
  </si>
  <si>
    <t>Источники внутреннего финансирования дефицита районного бюджета</t>
  </si>
  <si>
    <t>"О внесении изменений в решение Думы Усть-Кутского</t>
  </si>
  <si>
    <t xml:space="preserve">к решению Думы Усть-Кутского </t>
  </si>
  <si>
    <t>Привлечение кредитов от кредитных организаций бюджетами муниципальных районов в валюте Российской Федерации</t>
  </si>
  <si>
    <t>Привлечение  кредитов от других бюджетов бюджетной системы Российской Федерации бюджетами муниципальных районов в валюте Российской Федерации</t>
  </si>
  <si>
    <t>2023 год</t>
  </si>
  <si>
    <t>муниципального образования от 21.12.2021 г. № 86</t>
  </si>
  <si>
    <t>на 2022 год и на плановый период 2023 и 2024 годов"</t>
  </si>
  <si>
    <t>на плановый период 2023 и 2024 годов</t>
  </si>
  <si>
    <t>2024 год</t>
  </si>
  <si>
    <t xml:space="preserve">                        " Приложение № 18</t>
  </si>
  <si>
    <t>".</t>
  </si>
  <si>
    <t xml:space="preserve">      Приложение № 12</t>
  </si>
  <si>
    <t>тыс.рублей</t>
  </si>
  <si>
    <t>от "29" ноября 2022 г. № 137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</si>
</sst>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[$-FC19]dddd\ dd\ mmmm\ yyyy\ &quot;г.&quot;"/>
    <numFmt numFmtId="175" formatCode="#,##0.0"/>
  </numFmts>
  <fonts count="45">
    <font>
      <sz val="10"/>
      <name val="Arial Cyr"/>
      <family val="0"/>
    </font>
    <font>
      <sz val="11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8"/>
      <name val="Arial Cyr"/>
      <family val="0"/>
    </font>
    <font>
      <b/>
      <sz val="11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9" fontId="3" fillId="0" borderId="10" xfId="0" applyNumberFormat="1" applyFont="1" applyBorder="1" applyAlignment="1">
      <alignment/>
    </xf>
    <xf numFmtId="49" fontId="2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49" fontId="3" fillId="0" borderId="10" xfId="0" applyNumberFormat="1" applyFont="1" applyFill="1" applyBorder="1" applyAlignment="1">
      <alignment/>
    </xf>
    <xf numFmtId="49" fontId="2" fillId="0" borderId="10" xfId="0" applyNumberFormat="1" applyFont="1" applyFill="1" applyBorder="1" applyAlignment="1">
      <alignment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right"/>
    </xf>
    <xf numFmtId="0" fontId="3" fillId="0" borderId="10" xfId="0" applyFont="1" applyBorder="1" applyAlignment="1">
      <alignment horizontal="left" vertical="center" wrapText="1"/>
    </xf>
    <xf numFmtId="175" fontId="3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175" fontId="2" fillId="0" borderId="10" xfId="0" applyNumberFormat="1" applyFont="1" applyBorder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175" fontId="2" fillId="0" borderId="10" xfId="0" applyNumberFormat="1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right" wrapText="1"/>
    </xf>
    <xf numFmtId="0" fontId="1" fillId="0" borderId="0" xfId="0" applyFont="1" applyAlignment="1">
      <alignment horizontal="right" wrapText="1"/>
    </xf>
    <xf numFmtId="0" fontId="10" fillId="0" borderId="0" xfId="0" applyFont="1" applyAlignment="1">
      <alignment/>
    </xf>
    <xf numFmtId="175" fontId="0" fillId="0" borderId="0" xfId="0" applyNumberFormat="1" applyAlignment="1">
      <alignment/>
    </xf>
    <xf numFmtId="0" fontId="3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0" fillId="0" borderId="0" xfId="0" applyFont="1" applyAlignment="1">
      <alignment horizontal="right" vertical="center" wrapText="1"/>
    </xf>
    <xf numFmtId="0" fontId="6" fillId="0" borderId="0" xfId="0" applyFont="1" applyAlignment="1">
      <alignment horizontal="right" wrapText="1"/>
    </xf>
    <xf numFmtId="0" fontId="1" fillId="0" borderId="0" xfId="0" applyFont="1" applyAlignment="1">
      <alignment horizontal="right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/>
    </xf>
    <xf numFmtId="0" fontId="9" fillId="0" borderId="0" xfId="0" applyFont="1" applyFill="1" applyAlignment="1">
      <alignment horizontal="right" vertical="center" wrapText="1"/>
    </xf>
    <xf numFmtId="0" fontId="1" fillId="0" borderId="0" xfId="0" applyFont="1" applyAlignment="1">
      <alignment horizontal="right" vertical="center" wrapText="1"/>
    </xf>
    <xf numFmtId="0" fontId="6" fillId="0" borderId="0" xfId="0" applyFont="1" applyAlignment="1">
      <alignment horizontal="righ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7"/>
  <sheetViews>
    <sheetView tabSelected="1" zoomScale="110" zoomScaleNormal="110" workbookViewId="0" topLeftCell="A1">
      <selection activeCell="A8" sqref="A8"/>
    </sheetView>
  </sheetViews>
  <sheetFormatPr defaultColWidth="9.00390625" defaultRowHeight="12.75"/>
  <cols>
    <col min="1" max="1" width="47.625" style="0" customWidth="1"/>
    <col min="2" max="2" width="29.125" style="0" customWidth="1"/>
    <col min="3" max="4" width="16.375" style="0" customWidth="1"/>
    <col min="5" max="5" width="2.25390625" style="0" customWidth="1"/>
  </cols>
  <sheetData>
    <row r="1" spans="1:4" ht="15.75">
      <c r="A1" s="27" t="s">
        <v>38</v>
      </c>
      <c r="B1" s="27"/>
      <c r="C1" s="27"/>
      <c r="D1" s="27"/>
    </row>
    <row r="2" spans="1:4" ht="12.75">
      <c r="A2" s="28" t="s">
        <v>24</v>
      </c>
      <c r="B2" s="29"/>
      <c r="C2" s="29"/>
      <c r="D2" s="29"/>
    </row>
    <row r="3" spans="1:4" ht="12.75">
      <c r="A3" s="28" t="s">
        <v>27</v>
      </c>
      <c r="B3" s="29"/>
      <c r="C3" s="29"/>
      <c r="D3" s="29"/>
    </row>
    <row r="4" spans="1:4" ht="12.75">
      <c r="A4" s="28" t="s">
        <v>32</v>
      </c>
      <c r="B4" s="29"/>
      <c r="C4" s="29"/>
      <c r="D4" s="29"/>
    </row>
    <row r="5" spans="1:4" ht="15.75">
      <c r="A5" s="28" t="s">
        <v>25</v>
      </c>
      <c r="B5" s="28"/>
      <c r="C5" s="28"/>
      <c r="D5" s="28"/>
    </row>
    <row r="6" spans="1:4" ht="15.75">
      <c r="A6" s="28" t="s">
        <v>33</v>
      </c>
      <c r="B6" s="28"/>
      <c r="C6" s="28"/>
      <c r="D6" s="28"/>
    </row>
    <row r="7" spans="1:4" ht="15.75">
      <c r="A7" s="28" t="s">
        <v>40</v>
      </c>
      <c r="B7" s="28"/>
      <c r="C7" s="28"/>
      <c r="D7" s="28"/>
    </row>
    <row r="10" spans="1:4" ht="15.75" customHeight="1">
      <c r="A10" s="5"/>
      <c r="B10" s="35" t="s">
        <v>36</v>
      </c>
      <c r="C10" s="35"/>
      <c r="D10" s="36"/>
    </row>
    <row r="11" spans="1:4" ht="15.75" customHeight="1">
      <c r="A11" s="37" t="s">
        <v>28</v>
      </c>
      <c r="B11" s="36"/>
      <c r="C11" s="36"/>
      <c r="D11" s="36"/>
    </row>
    <row r="12" spans="1:4" ht="15.75" customHeight="1">
      <c r="A12" s="37" t="s">
        <v>32</v>
      </c>
      <c r="B12" s="37"/>
      <c r="C12" s="37"/>
      <c r="D12" s="37"/>
    </row>
    <row r="13" spans="1:4" ht="15.75" customHeight="1">
      <c r="A13" s="37" t="s">
        <v>25</v>
      </c>
      <c r="B13" s="36"/>
      <c r="C13" s="36"/>
      <c r="D13" s="36"/>
    </row>
    <row r="14" spans="1:4" ht="15.75" customHeight="1">
      <c r="A14" s="37" t="s">
        <v>33</v>
      </c>
      <c r="B14" s="36"/>
      <c r="C14" s="36"/>
      <c r="D14" s="36"/>
    </row>
    <row r="15" spans="1:4" ht="23.25" customHeight="1">
      <c r="A15" s="30"/>
      <c r="B15" s="31"/>
      <c r="C15" s="31"/>
      <c r="D15" s="31"/>
    </row>
    <row r="16" spans="1:4" ht="23.25" customHeight="1">
      <c r="A16" s="23"/>
      <c r="B16" s="24"/>
      <c r="C16" s="24"/>
      <c r="D16" s="24"/>
    </row>
    <row r="17" spans="1:4" ht="23.25" customHeight="1">
      <c r="A17" s="23"/>
      <c r="B17" s="24"/>
      <c r="C17" s="24"/>
      <c r="D17" s="24"/>
    </row>
    <row r="18" spans="1:4" ht="18" customHeight="1">
      <c r="A18" s="32" t="s">
        <v>26</v>
      </c>
      <c r="B18" s="32"/>
      <c r="C18" s="32"/>
      <c r="D18" s="33"/>
    </row>
    <row r="19" spans="1:4" ht="15.75">
      <c r="A19" s="32" t="s">
        <v>34</v>
      </c>
      <c r="B19" s="32"/>
      <c r="C19" s="32"/>
      <c r="D19" s="33"/>
    </row>
    <row r="20" spans="1:4" ht="15.75">
      <c r="A20" s="34"/>
      <c r="B20" s="34"/>
      <c r="C20" s="34"/>
      <c r="D20" s="2"/>
    </row>
    <row r="21" spans="1:4" ht="15.75" thickBot="1">
      <c r="A21" s="10"/>
      <c r="B21" s="10"/>
      <c r="C21" s="11"/>
      <c r="D21" s="11" t="s">
        <v>39</v>
      </c>
    </row>
    <row r="22" spans="1:4" ht="28.5" customHeight="1" thickBot="1">
      <c r="A22" s="22" t="s">
        <v>0</v>
      </c>
      <c r="B22" s="22" t="s">
        <v>1</v>
      </c>
      <c r="C22" s="22" t="s">
        <v>31</v>
      </c>
      <c r="D22" s="22" t="s">
        <v>35</v>
      </c>
    </row>
    <row r="23" spans="1:4" ht="33" customHeight="1" thickBot="1">
      <c r="A23" s="12" t="s">
        <v>23</v>
      </c>
      <c r="B23" s="21" t="s">
        <v>13</v>
      </c>
      <c r="C23" s="13">
        <f>SUM(C24+C27+C32)</f>
        <v>85202.6000000001</v>
      </c>
      <c r="D23" s="13">
        <f>SUM(D24+D27+D32)</f>
        <v>18239.100000000093</v>
      </c>
    </row>
    <row r="24" spans="1:4" ht="37.5" customHeight="1" thickBot="1">
      <c r="A24" s="15" t="s">
        <v>2</v>
      </c>
      <c r="B24" s="3" t="s">
        <v>16</v>
      </c>
      <c r="C24" s="13">
        <f>SUM(C25:C26)</f>
        <v>0</v>
      </c>
      <c r="D24" s="13">
        <f>SUM(D25:D26)</f>
        <v>0</v>
      </c>
    </row>
    <row r="25" spans="1:4" ht="53.25" customHeight="1" thickBot="1">
      <c r="A25" s="16" t="s">
        <v>29</v>
      </c>
      <c r="B25" s="4" t="s">
        <v>14</v>
      </c>
      <c r="C25" s="17">
        <v>0</v>
      </c>
      <c r="D25" s="17">
        <v>0</v>
      </c>
    </row>
    <row r="26" spans="1:4" ht="55.5" customHeight="1" thickBot="1">
      <c r="A26" s="16" t="s">
        <v>9</v>
      </c>
      <c r="B26" s="4" t="s">
        <v>15</v>
      </c>
      <c r="C26" s="17">
        <v>0</v>
      </c>
      <c r="D26" s="17">
        <v>0</v>
      </c>
    </row>
    <row r="27" spans="1:4" ht="45" customHeight="1" thickBot="1">
      <c r="A27" s="15" t="s">
        <v>3</v>
      </c>
      <c r="B27" s="8" t="s">
        <v>17</v>
      </c>
      <c r="C27" s="13">
        <f>SUM(C28:C29)</f>
        <v>0</v>
      </c>
      <c r="D27" s="13">
        <f>SUM(D28:D29)</f>
        <v>0</v>
      </c>
    </row>
    <row r="28" spans="1:4" ht="68.25" customHeight="1" thickBot="1">
      <c r="A28" s="16" t="s">
        <v>30</v>
      </c>
      <c r="B28" s="9" t="s">
        <v>18</v>
      </c>
      <c r="C28" s="17">
        <v>0</v>
      </c>
      <c r="D28" s="17">
        <v>0</v>
      </c>
    </row>
    <row r="29" spans="1:4" ht="66" customHeight="1" thickBot="1">
      <c r="A29" s="16" t="s">
        <v>8</v>
      </c>
      <c r="B29" s="4" t="s">
        <v>19</v>
      </c>
      <c r="C29" s="17">
        <v>0</v>
      </c>
      <c r="D29" s="17">
        <v>0</v>
      </c>
    </row>
    <row r="30" spans="1:6" ht="48" customHeight="1" hidden="1" thickBot="1">
      <c r="A30" s="14" t="s">
        <v>6</v>
      </c>
      <c r="B30" s="8" t="s">
        <v>4</v>
      </c>
      <c r="C30" s="13">
        <f>SUM(C31)</f>
        <v>0</v>
      </c>
      <c r="D30" s="2"/>
      <c r="F30" s="7"/>
    </row>
    <row r="31" spans="1:4" ht="48" customHeight="1" hidden="1" thickBot="1">
      <c r="A31" s="16" t="s">
        <v>7</v>
      </c>
      <c r="B31" s="9" t="s">
        <v>5</v>
      </c>
      <c r="C31" s="13">
        <v>0</v>
      </c>
      <c r="D31" s="2"/>
    </row>
    <row r="32" spans="1:7" ht="31.5" thickBot="1">
      <c r="A32" s="18" t="s">
        <v>10</v>
      </c>
      <c r="B32" s="4" t="s">
        <v>20</v>
      </c>
      <c r="C32" s="17">
        <f>SUM(C33:C34)</f>
        <v>85202.6000000001</v>
      </c>
      <c r="D32" s="17">
        <f>SUM(D33:D34)</f>
        <v>18239.100000000093</v>
      </c>
      <c r="G32" s="26"/>
    </row>
    <row r="33" spans="1:4" ht="36.75" customHeight="1" thickBot="1">
      <c r="A33" s="19" t="s">
        <v>12</v>
      </c>
      <c r="B33" s="4" t="s">
        <v>21</v>
      </c>
      <c r="C33" s="20">
        <v>-2859727</v>
      </c>
      <c r="D33" s="20">
        <v>-2905905.1</v>
      </c>
    </row>
    <row r="34" spans="1:5" ht="36.75" customHeight="1" thickBot="1">
      <c r="A34" s="19" t="s">
        <v>11</v>
      </c>
      <c r="B34" s="4" t="s">
        <v>22</v>
      </c>
      <c r="C34" s="20">
        <v>2944929.6</v>
      </c>
      <c r="D34" s="20">
        <v>2924144.2</v>
      </c>
      <c r="E34" s="25" t="s">
        <v>37</v>
      </c>
    </row>
    <row r="35" spans="1:4" ht="14.25">
      <c r="A35" s="5"/>
      <c r="B35" s="5"/>
      <c r="C35" s="5"/>
      <c r="D35" s="6"/>
    </row>
    <row r="36" spans="1:4" ht="14.25">
      <c r="A36" s="5"/>
      <c r="B36" s="5"/>
      <c r="C36" s="5"/>
      <c r="D36" s="6"/>
    </row>
    <row r="37" spans="1:3" ht="13.5">
      <c r="A37" s="1"/>
      <c r="B37" s="1"/>
      <c r="C37" s="1"/>
    </row>
  </sheetData>
  <sheetProtection/>
  <mergeCells count="16">
    <mergeCell ref="A15:D15"/>
    <mergeCell ref="A18:D18"/>
    <mergeCell ref="A19:D19"/>
    <mergeCell ref="A20:C20"/>
    <mergeCell ref="A7:D7"/>
    <mergeCell ref="B10:D10"/>
    <mergeCell ref="A11:D11"/>
    <mergeCell ref="A12:D12"/>
    <mergeCell ref="A13:D13"/>
    <mergeCell ref="A14:D14"/>
    <mergeCell ref="A1:D1"/>
    <mergeCell ref="A2:D2"/>
    <mergeCell ref="A3:D3"/>
    <mergeCell ref="A4:D4"/>
    <mergeCell ref="A5:D5"/>
    <mergeCell ref="A6:D6"/>
  </mergeCells>
  <printOptions/>
  <pageMargins left="0.984251968503937" right="0" top="0.1968503937007874" bottom="0.3937007874015748" header="0.5118110236220472" footer="0.5118110236220472"/>
  <pageSetup fitToHeight="1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 администрации УКМО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ELIT</dc:creator>
  <cp:keywords/>
  <dc:description/>
  <cp:lastModifiedBy>Кравчук Т.Ю.</cp:lastModifiedBy>
  <cp:lastPrinted>2022-11-29T08:04:10Z</cp:lastPrinted>
  <dcterms:created xsi:type="dcterms:W3CDTF">2006-09-21T05:48:34Z</dcterms:created>
  <dcterms:modified xsi:type="dcterms:W3CDTF">2022-12-05T01:41:12Z</dcterms:modified>
  <cp:category/>
  <cp:version/>
  <cp:contentType/>
  <cp:contentStatus/>
</cp:coreProperties>
</file>