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10320" activeTab="0"/>
  </bookViews>
  <sheets>
    <sheet name="2013" sheetId="1" r:id="rId1"/>
    <sheet name="Лист1" sheetId="2" r:id="rId2"/>
  </sheets>
  <definedNames>
    <definedName name="APPT" localSheetId="0">'2013'!$A$18</definedName>
    <definedName name="FIO" localSheetId="0">'2013'!$F$18</definedName>
    <definedName name="SIGN" localSheetId="0">'2013'!$A$18:$H$19</definedName>
  </definedNames>
  <calcPr fullCalcOnLoad="1"/>
</workbook>
</file>

<file path=xl/sharedStrings.xml><?xml version="1.0" encoding="utf-8"?>
<sst xmlns="http://schemas.openxmlformats.org/spreadsheetml/2006/main" count="141" uniqueCount="70">
  <si>
    <t>тыс. руб.</t>
  </si>
  <si>
    <t/>
  </si>
  <si>
    <t>Наименование кода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</si>
  <si>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</si>
  <si>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</si>
  <si>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</si>
  <si>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</si>
  <si>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</si>
  <si>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</si>
  <si>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</si>
  <si>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</si>
  <si>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</si>
  <si>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12</t>
  </si>
  <si>
    <t>07</t>
  </si>
  <si>
    <t>08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</si>
  <si>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</si>
  <si>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</si>
  <si>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</si>
  <si>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</si>
  <si>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</si>
  <si>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</si>
  <si>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</si>
  <si>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</si>
  <si>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</si>
  <si>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</si>
  <si>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</si>
  <si>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</si>
  <si>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</si>
  <si>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</si>
  <si>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</si>
  <si>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</si>
  <si>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</si>
  <si>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</si>
  <si>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</si>
  <si>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</si>
  <si>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</si>
  <si>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</si>
  <si>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</si>
  <si>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</si>
  <si>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</si>
  <si>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</si>
  <si>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</si>
  <si>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</si>
  <si>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</si>
  <si>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</si>
  <si>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</si>
  <si>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</si>
  <si>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</si>
  <si>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</si>
  <si>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</si>
  <si>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</si>
  <si>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</si>
  <si>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</si>
  <si>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</si>
  <si>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</si>
  <si>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</si>
  <si>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</si>
  <si>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</si>
  <si>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</si>
  <si>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</si>
  <si>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Рз</t>
  </si>
  <si>
    <t>ПР</t>
  </si>
  <si>
    <r>
      <t>РАСПРЕДЕЛЕНИЕ БЮДЖЕТНЫХ АССИГНОВАНИЙ</t>
    </r>
    <r>
      <rPr>
        <b/>
        <i/>
        <sz val="8.5"/>
        <rFont val="Times New Roman"/>
        <family val="1"/>
      </rPr>
      <t xml:space="preserve"> УСТЬ-КУТСКОГО МО</t>
    </r>
    <r>
      <rPr>
        <b/>
        <sz val="8.5"/>
        <rFont val="Times New Roman"/>
        <family val="1"/>
      </rPr>
      <t xml:space="preserve"> НА 2013 ГОД ПО РАЗДЕЛАМ И ПОДРАЗДЕЛАМ КЛАССИФИКАЦИИ РАСХОДОВ БЮДЖЕТОВ</t>
    </r>
  </si>
  <si>
    <t>Сумма</t>
  </si>
  <si>
    <t>Приложение № 8</t>
  </si>
  <si>
    <t xml:space="preserve">к решению Думы Усть-Кутского муниципального </t>
  </si>
  <si>
    <t>образования "О бюджете Усть-Кутского муниципального</t>
  </si>
  <si>
    <t>образования на 2013 год и на плановый период 2014 и 2015 годов"</t>
  </si>
  <si>
    <t>от "_____"_______________20___г. №_____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</si>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</sst>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6"/>
  <sheetViews>
    <sheetView showGridLines="0" tabSelected="1" zoomScalePageLayoutView="0" workbookViewId="0" topLeftCell="A1">
      <selection activeCell="A57" sqref="A57"/>
    </sheetView>
  </sheetViews>
  <sheetFormatPr defaultColWidth="9.140625" defaultRowHeight="12.75" customHeight="1" outlineLevelRow="1"/>
  <cols>
    <col min="1" max="1" width="52.7109375" style="0" customWidth="1"/>
    <col min="2" max="3" width="5.7109375" style="0" customWidth="1"/>
    <col min="4" max="4" width="25.7109375" style="0" customWidth="1"/>
    <col min="5" max="6" width="9.140625" style="0" customWidth="1"/>
    <col min="7" max="7" width="13.140625" style="0" bestFit="1" customWidth="1"/>
  </cols>
  <sheetData>
    <row r="1" spans="1:10" ht="12.75" customHeight="1">
      <c r="A1" s="11"/>
      <c r="B1" s="17" t="s">
        <v>64</v>
      </c>
      <c r="C1" s="17"/>
      <c r="D1" s="17"/>
      <c r="E1" s="1"/>
      <c r="F1" s="1"/>
      <c r="G1" s="1"/>
      <c r="H1" s="1"/>
      <c r="I1" s="1"/>
      <c r="J1" s="1"/>
    </row>
    <row r="2" spans="1:10" ht="12.75" customHeight="1">
      <c r="A2" s="18" t="s">
        <v>65</v>
      </c>
      <c r="B2" s="21"/>
      <c r="C2" s="21"/>
      <c r="D2" s="21"/>
      <c r="E2" s="2"/>
      <c r="F2" s="2"/>
      <c r="G2" s="2"/>
      <c r="H2" s="2"/>
      <c r="I2" s="2"/>
      <c r="J2" s="2"/>
    </row>
    <row r="3" spans="1:10" ht="12.75" customHeight="1">
      <c r="A3" s="18" t="s">
        <v>66</v>
      </c>
      <c r="B3" s="21"/>
      <c r="C3" s="21"/>
      <c r="D3" s="21"/>
      <c r="E3" s="3"/>
      <c r="F3" s="2"/>
      <c r="G3" s="3"/>
      <c r="H3" s="3"/>
      <c r="I3" s="2"/>
      <c r="J3" s="2"/>
    </row>
    <row r="4" spans="1:10" ht="12.75" customHeight="1">
      <c r="A4" s="18" t="s">
        <v>67</v>
      </c>
      <c r="B4" s="18"/>
      <c r="C4" s="18"/>
      <c r="D4" s="18"/>
      <c r="E4" s="1"/>
      <c r="F4" s="1"/>
      <c r="G4" s="1"/>
      <c r="H4" s="1"/>
      <c r="I4" s="1"/>
      <c r="J4" s="1"/>
    </row>
    <row r="5" spans="1:10" ht="12.75" customHeight="1">
      <c r="A5" s="18" t="s">
        <v>68</v>
      </c>
      <c r="B5" s="18"/>
      <c r="C5" s="18"/>
      <c r="D5" s="18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5:10" ht="12.75">
      <c r="E7" s="1"/>
      <c r="F7" s="1"/>
      <c r="G7" s="1"/>
      <c r="H7" s="1"/>
      <c r="I7" s="1"/>
      <c r="J7" s="1"/>
    </row>
    <row r="8" spans="1:10" ht="27.75" customHeight="1">
      <c r="A8" s="19" t="s">
        <v>62</v>
      </c>
      <c r="B8" s="20"/>
      <c r="C8" s="20"/>
      <c r="D8" s="20"/>
      <c r="E8" s="1"/>
      <c r="F8" s="1"/>
      <c r="G8" s="1"/>
      <c r="H8" s="1"/>
      <c r="I8" s="1"/>
      <c r="J8" s="1"/>
    </row>
    <row r="9" spans="2:10" ht="13.5" thickBot="1">
      <c r="B9" s="1"/>
      <c r="C9" s="1"/>
      <c r="D9" s="10" t="s">
        <v>0</v>
      </c>
      <c r="E9" s="1"/>
      <c r="F9" s="1"/>
      <c r="G9" s="1"/>
      <c r="H9" s="1"/>
      <c r="I9" s="1"/>
      <c r="J9" s="1"/>
    </row>
    <row r="10" spans="1:4" ht="16.5" customHeight="1">
      <c r="A10" s="6" t="s">
        <v>2</v>
      </c>
      <c r="B10" s="12" t="s">
        <v>60</v>
      </c>
      <c r="C10" s="12" t="s">
        <v>61</v>
      </c>
      <c r="D10" s="12" t="s">
        <v>63</v>
      </c>
    </row>
    <row r="11" spans="1:4" ht="12.75">
      <c r="A11" s="4" t="s">
        <v>17</v>
      </c>
      <c r="B11" s="7" t="s">
        <v>3</v>
      </c>
      <c r="C11" s="7" t="s">
        <v>1</v>
      </c>
      <c r="D11" s="14">
        <f>D12+D13+D14+D15+D16+D17+D18</f>
        <v>86661.80000000002</v>
      </c>
    </row>
    <row r="12" spans="1:4" ht="20.25" outlineLevel="1">
      <c r="A12" s="5" t="s">
        <v>18</v>
      </c>
      <c r="B12" s="13" t="s">
        <v>3</v>
      </c>
      <c r="C12" s="13" t="s">
        <v>4</v>
      </c>
      <c r="D12" s="15">
        <v>2854.4</v>
      </c>
    </row>
    <row r="13" spans="1:4" ht="30" outlineLevel="1">
      <c r="A13" s="5" t="s">
        <v>19</v>
      </c>
      <c r="B13" s="13" t="s">
        <v>3</v>
      </c>
      <c r="C13" s="13" t="s">
        <v>5</v>
      </c>
      <c r="D13" s="15">
        <v>4005</v>
      </c>
    </row>
    <row r="14" spans="1:4" ht="30" outlineLevel="1">
      <c r="A14" s="5" t="s">
        <v>20</v>
      </c>
      <c r="B14" s="13" t="s">
        <v>3</v>
      </c>
      <c r="C14" s="13" t="s">
        <v>6</v>
      </c>
      <c r="D14" s="15">
        <v>42276.3</v>
      </c>
    </row>
    <row r="15" spans="1:4" ht="12.75" hidden="1" outlineLevel="1">
      <c r="A15" s="5" t="s">
        <v>21</v>
      </c>
      <c r="B15" s="13" t="s">
        <v>3</v>
      </c>
      <c r="C15" s="13" t="s">
        <v>7</v>
      </c>
      <c r="D15" s="15"/>
    </row>
    <row r="16" spans="1:4" ht="20.25" outlineLevel="1">
      <c r="A16" s="5" t="s">
        <v>22</v>
      </c>
      <c r="B16" s="13" t="s">
        <v>3</v>
      </c>
      <c r="C16" s="13" t="s">
        <v>8</v>
      </c>
      <c r="D16" s="15">
        <v>16055</v>
      </c>
    </row>
    <row r="17" spans="1:4" ht="12.75" outlineLevel="1">
      <c r="A17" s="5" t="s">
        <v>23</v>
      </c>
      <c r="B17" s="13" t="s">
        <v>3</v>
      </c>
      <c r="C17" s="13" t="s">
        <v>9</v>
      </c>
      <c r="D17" s="15">
        <v>1000</v>
      </c>
    </row>
    <row r="18" spans="1:4" ht="12.75" outlineLevel="1">
      <c r="A18" s="5" t="s">
        <v>24</v>
      </c>
      <c r="B18" s="13" t="s">
        <v>3</v>
      </c>
      <c r="C18" s="13" t="s">
        <v>10</v>
      </c>
      <c r="D18" s="15">
        <v>20471.1</v>
      </c>
    </row>
    <row r="19" spans="1:4" ht="20.25">
      <c r="A19" s="4" t="s">
        <v>25</v>
      </c>
      <c r="B19" s="7" t="s">
        <v>5</v>
      </c>
      <c r="C19" s="7" t="s">
        <v>1</v>
      </c>
      <c r="D19" s="14">
        <f>D20+D21</f>
        <v>1638</v>
      </c>
    </row>
    <row r="20" spans="1:4" ht="12.75" outlineLevel="1">
      <c r="A20" s="5" t="s">
        <v>26</v>
      </c>
      <c r="B20" s="13" t="s">
        <v>5</v>
      </c>
      <c r="C20" s="13" t="s">
        <v>4</v>
      </c>
      <c r="D20" s="15">
        <v>50</v>
      </c>
    </row>
    <row r="21" spans="1:4" ht="20.25" outlineLevel="1">
      <c r="A21" s="5" t="s">
        <v>27</v>
      </c>
      <c r="B21" s="13" t="s">
        <v>5</v>
      </c>
      <c r="C21" s="13" t="s">
        <v>11</v>
      </c>
      <c r="D21" s="15">
        <v>1588</v>
      </c>
    </row>
    <row r="22" spans="1:4" ht="12.75">
      <c r="A22" s="4" t="s">
        <v>28</v>
      </c>
      <c r="B22" s="7" t="s">
        <v>6</v>
      </c>
      <c r="C22" s="7" t="s">
        <v>1</v>
      </c>
      <c r="D22" s="14">
        <f>D23+D24+D25</f>
        <v>3714.9</v>
      </c>
    </row>
    <row r="23" spans="1:4" ht="12.75" outlineLevel="1">
      <c r="A23" s="5" t="s">
        <v>29</v>
      </c>
      <c r="B23" s="13" t="s">
        <v>6</v>
      </c>
      <c r="C23" s="13" t="s">
        <v>7</v>
      </c>
      <c r="D23" s="15">
        <v>2323</v>
      </c>
    </row>
    <row r="24" spans="1:4" ht="12.75" outlineLevel="1">
      <c r="A24" s="5" t="s">
        <v>30</v>
      </c>
      <c r="B24" s="13" t="s">
        <v>6</v>
      </c>
      <c r="C24" s="13" t="s">
        <v>11</v>
      </c>
      <c r="D24" s="15">
        <v>284</v>
      </c>
    </row>
    <row r="25" spans="1:4" ht="12.75" outlineLevel="1">
      <c r="A25" s="5" t="s">
        <v>31</v>
      </c>
      <c r="B25" s="13" t="s">
        <v>6</v>
      </c>
      <c r="C25" s="13" t="s">
        <v>12</v>
      </c>
      <c r="D25" s="15">
        <v>1107.9</v>
      </c>
    </row>
    <row r="26" spans="1:4" ht="12.75" hidden="1">
      <c r="A26" s="4" t="s">
        <v>32</v>
      </c>
      <c r="B26" s="7" t="s">
        <v>7</v>
      </c>
      <c r="C26" s="7" t="s">
        <v>1</v>
      </c>
      <c r="D26" s="14">
        <f>D27+D28</f>
        <v>0</v>
      </c>
    </row>
    <row r="27" spans="1:4" ht="12.75" hidden="1" outlineLevel="1">
      <c r="A27" s="5" t="s">
        <v>33</v>
      </c>
      <c r="B27" s="13" t="s">
        <v>7</v>
      </c>
      <c r="C27" s="13" t="s">
        <v>3</v>
      </c>
      <c r="D27" s="15"/>
    </row>
    <row r="28" spans="1:4" ht="12.75" hidden="1" outlineLevel="1">
      <c r="A28" s="5" t="s">
        <v>34</v>
      </c>
      <c r="B28" s="13" t="s">
        <v>7</v>
      </c>
      <c r="C28" s="13" t="s">
        <v>4</v>
      </c>
      <c r="D28" s="15"/>
    </row>
    <row r="29" spans="1:4" ht="12.75">
      <c r="A29" s="4" t="s">
        <v>35</v>
      </c>
      <c r="B29" s="7" t="s">
        <v>13</v>
      </c>
      <c r="C29" s="7" t="s">
        <v>1</v>
      </c>
      <c r="D29" s="14">
        <f>D30+D31+D32+D33</f>
        <v>799285.8999999999</v>
      </c>
    </row>
    <row r="30" spans="1:4" ht="12.75" outlineLevel="1">
      <c r="A30" s="5" t="s">
        <v>36</v>
      </c>
      <c r="B30" s="13" t="s">
        <v>13</v>
      </c>
      <c r="C30" s="13" t="s">
        <v>3</v>
      </c>
      <c r="D30" s="15">
        <v>229590.5</v>
      </c>
    </row>
    <row r="31" spans="1:4" ht="12.75" outlineLevel="1">
      <c r="A31" s="5" t="s">
        <v>37</v>
      </c>
      <c r="B31" s="13" t="s">
        <v>13</v>
      </c>
      <c r="C31" s="13" t="s">
        <v>4</v>
      </c>
      <c r="D31" s="15">
        <v>513079.2</v>
      </c>
    </row>
    <row r="32" spans="1:4" ht="12.75" outlineLevel="1">
      <c r="A32" s="5" t="s">
        <v>38</v>
      </c>
      <c r="B32" s="13" t="s">
        <v>13</v>
      </c>
      <c r="C32" s="13" t="s">
        <v>13</v>
      </c>
      <c r="D32" s="15">
        <v>7604</v>
      </c>
    </row>
    <row r="33" spans="1:4" ht="12.75" outlineLevel="1">
      <c r="A33" s="5" t="s">
        <v>39</v>
      </c>
      <c r="B33" s="13" t="s">
        <v>13</v>
      </c>
      <c r="C33" s="13" t="s">
        <v>11</v>
      </c>
      <c r="D33" s="15">
        <v>49012.2</v>
      </c>
    </row>
    <row r="34" spans="1:4" ht="12.75">
      <c r="A34" s="4" t="s">
        <v>40</v>
      </c>
      <c r="B34" s="7" t="s">
        <v>14</v>
      </c>
      <c r="C34" s="7" t="s">
        <v>1</v>
      </c>
      <c r="D34" s="14">
        <f>D35+D36</f>
        <v>28925.8</v>
      </c>
    </row>
    <row r="35" spans="1:4" ht="12.75" outlineLevel="1">
      <c r="A35" s="5" t="s">
        <v>41</v>
      </c>
      <c r="B35" s="13" t="s">
        <v>14</v>
      </c>
      <c r="C35" s="13" t="s">
        <v>3</v>
      </c>
      <c r="D35" s="15">
        <v>25692.5</v>
      </c>
    </row>
    <row r="36" spans="1:4" ht="12.75" outlineLevel="1">
      <c r="A36" s="5" t="s">
        <v>42</v>
      </c>
      <c r="B36" s="13" t="s">
        <v>14</v>
      </c>
      <c r="C36" s="13" t="s">
        <v>6</v>
      </c>
      <c r="D36" s="15">
        <v>3233.3</v>
      </c>
    </row>
    <row r="37" spans="1:4" ht="12.75" collapsed="1">
      <c r="A37" s="4" t="s">
        <v>43</v>
      </c>
      <c r="B37" s="7" t="s">
        <v>11</v>
      </c>
      <c r="C37" s="7" t="s">
        <v>1</v>
      </c>
      <c r="D37" s="14">
        <f>D38+D39+D40+D41</f>
        <v>60</v>
      </c>
    </row>
    <row r="38" spans="1:4" ht="12.75" hidden="1" outlineLevel="1">
      <c r="A38" s="5" t="s">
        <v>44</v>
      </c>
      <c r="B38" s="13" t="s">
        <v>11</v>
      </c>
      <c r="C38" s="13" t="s">
        <v>3</v>
      </c>
      <c r="D38" s="15"/>
    </row>
    <row r="39" spans="1:4" ht="12.75" hidden="1" outlineLevel="1">
      <c r="A39" s="5" t="s">
        <v>45</v>
      </c>
      <c r="B39" s="13" t="s">
        <v>11</v>
      </c>
      <c r="C39" s="13" t="s">
        <v>4</v>
      </c>
      <c r="D39" s="15"/>
    </row>
    <row r="40" spans="1:4" ht="12.75" hidden="1" outlineLevel="1">
      <c r="A40" s="5" t="s">
        <v>46</v>
      </c>
      <c r="B40" s="13" t="s">
        <v>11</v>
      </c>
      <c r="C40" s="13" t="s">
        <v>6</v>
      </c>
      <c r="D40" s="15"/>
    </row>
    <row r="41" spans="1:4" ht="12.75" outlineLevel="1">
      <c r="A41" s="5" t="s">
        <v>47</v>
      </c>
      <c r="B41" s="13" t="s">
        <v>11</v>
      </c>
      <c r="C41" s="13" t="s">
        <v>11</v>
      </c>
      <c r="D41" s="15">
        <v>60</v>
      </c>
    </row>
    <row r="42" spans="1:4" ht="12.75">
      <c r="A42" s="4" t="s">
        <v>48</v>
      </c>
      <c r="B42" s="7" t="s">
        <v>15</v>
      </c>
      <c r="C42" s="7" t="s">
        <v>1</v>
      </c>
      <c r="D42" s="14">
        <f>D43+D44+D45+D46</f>
        <v>39500.9</v>
      </c>
    </row>
    <row r="43" spans="1:4" ht="12.75" outlineLevel="1">
      <c r="A43" s="5" t="s">
        <v>49</v>
      </c>
      <c r="B43" s="13" t="s">
        <v>15</v>
      </c>
      <c r="C43" s="13" t="s">
        <v>3</v>
      </c>
      <c r="D43" s="15">
        <v>1209</v>
      </c>
    </row>
    <row r="44" spans="1:4" ht="12.75" outlineLevel="1">
      <c r="A44" s="5" t="s">
        <v>50</v>
      </c>
      <c r="B44" s="13" t="s">
        <v>15</v>
      </c>
      <c r="C44" s="13" t="s">
        <v>5</v>
      </c>
      <c r="D44" s="15">
        <v>36809.4</v>
      </c>
    </row>
    <row r="45" spans="1:4" ht="12.75" hidden="1" outlineLevel="1">
      <c r="A45" s="5" t="s">
        <v>51</v>
      </c>
      <c r="B45" s="13" t="s">
        <v>15</v>
      </c>
      <c r="C45" s="13" t="s">
        <v>6</v>
      </c>
      <c r="D45" s="15"/>
    </row>
    <row r="46" spans="1:4" ht="12.75" outlineLevel="1">
      <c r="A46" s="5" t="s">
        <v>52</v>
      </c>
      <c r="B46" s="13" t="s">
        <v>15</v>
      </c>
      <c r="C46" s="13" t="s">
        <v>8</v>
      </c>
      <c r="D46" s="15">
        <v>1482.5</v>
      </c>
    </row>
    <row r="47" spans="1:4" ht="12.75">
      <c r="A47" s="4" t="s">
        <v>53</v>
      </c>
      <c r="B47" s="7" t="s">
        <v>9</v>
      </c>
      <c r="C47" s="7" t="s">
        <v>1</v>
      </c>
      <c r="D47" s="14">
        <f>D48</f>
        <v>36141</v>
      </c>
    </row>
    <row r="48" spans="1:4" ht="12.75" outlineLevel="1">
      <c r="A48" s="5" t="s">
        <v>54</v>
      </c>
      <c r="B48" s="13" t="s">
        <v>9</v>
      </c>
      <c r="C48" s="13" t="s">
        <v>3</v>
      </c>
      <c r="D48" s="15">
        <v>36141</v>
      </c>
    </row>
    <row r="49" spans="1:4" ht="21.75" customHeight="1">
      <c r="A49" s="4" t="s">
        <v>55</v>
      </c>
      <c r="B49" s="7" t="s">
        <v>10</v>
      </c>
      <c r="C49" s="7" t="s">
        <v>1</v>
      </c>
      <c r="D49" s="14">
        <f>D50</f>
        <v>1200</v>
      </c>
    </row>
    <row r="50" spans="1:4" ht="12.75" outlineLevel="1">
      <c r="A50" s="5" t="s">
        <v>56</v>
      </c>
      <c r="B50" s="13" t="s">
        <v>10</v>
      </c>
      <c r="C50" s="13" t="s">
        <v>3</v>
      </c>
      <c r="D50" s="15">
        <v>1200</v>
      </c>
    </row>
    <row r="51" spans="1:4" ht="30">
      <c r="A51" s="4" t="s">
        <v>57</v>
      </c>
      <c r="B51" s="7" t="s">
        <v>16</v>
      </c>
      <c r="C51" s="7" t="s">
        <v>1</v>
      </c>
      <c r="D51" s="14">
        <f>D52+D53</f>
        <v>25580</v>
      </c>
    </row>
    <row r="52" spans="1:4" ht="20.25" outlineLevel="1">
      <c r="A52" s="5" t="s">
        <v>58</v>
      </c>
      <c r="B52" s="13" t="s">
        <v>16</v>
      </c>
      <c r="C52" s="13" t="s">
        <v>3</v>
      </c>
      <c r="D52" s="15">
        <v>25580</v>
      </c>
    </row>
    <row r="53" spans="1:4" ht="12.75" hidden="1" outlineLevel="1">
      <c r="A53" s="5" t="s">
        <v>59</v>
      </c>
      <c r="B53" s="13" t="s">
        <v>16</v>
      </c>
      <c r="C53" s="13" t="s">
        <v>5</v>
      </c>
      <c r="D53" s="15"/>
    </row>
    <row r="54" spans="1:4" ht="13.5" thickBot="1">
      <c r="A54" s="8" t="s">
        <v>69</v>
      </c>
      <c r="B54" s="9"/>
      <c r="C54" s="9"/>
      <c r="D54" s="16">
        <f>D11+D19+D22+D29+D34+D37+D42+D47+D49+D51</f>
        <v>1022708.2999999999</v>
      </c>
    </row>
    <row r="55" ht="42.75" customHeight="1">
      <c r="A55" s="1"/>
    </row>
    <row r="56" ht="42.75" customHeight="1">
      <c r="A56" s="1"/>
    </row>
  </sheetData>
  <sheetProtection/>
  <mergeCells count="6">
    <mergeCell ref="B1:D1"/>
    <mergeCell ref="A4:D4"/>
    <mergeCell ref="A8:D8"/>
    <mergeCell ref="A2:D2"/>
    <mergeCell ref="A3:D3"/>
    <mergeCell ref="A5:D5"/>
  </mergeCells>
  <printOptions/>
  <pageMargins left="0.7480314960629921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2012-11-14T05:00:16Z</cp:lastPrinted>
  <dcterms:created xsi:type="dcterms:W3CDTF">2002-03-11T10:22:12Z</dcterms:created>
  <dcterms:modified xsi:type="dcterms:W3CDTF">2012-11-16T03:01:08Z</dcterms:modified>
  <cp:category/>
  <cp:version/>
  <cp:contentType/>
  <cp:contentStatus/>
</cp:coreProperties>
</file>