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8" yWindow="96" windowWidth="8508" windowHeight="6276" activeTab="0"/>
  </bookViews>
  <sheets>
    <sheet name="превонач2013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<sst xmlns="http://schemas.openxmlformats.org/spreadsheetml/2006/main" count="38" uniqueCount="38">
  <si>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Наименование</t>
  </si>
  <si>
    <t>Код</t>
  </si>
  <si>
    <t>Сумма</t>
  </si>
  <si>
    <t>Всего источников внутреннего финансирования дефицита бюджета</t>
  </si>
  <si>
    <t>дефицита бюджета</t>
  </si>
  <si>
    <t>Источники внутреннего финансирования</t>
  </si>
  <si>
    <t>Акции и иные формы участия в капитале, находящейся в государственной и муниципальной собственности</t>
  </si>
  <si>
    <t xml:space="preserve">Средства от продажи акций и иных форм участия в капитале, находящейся в государственной и муниципальной собственности </t>
  </si>
  <si>
    <t>91001000000000000000</t>
  </si>
  <si>
    <t>91001020000050000710</t>
  </si>
  <si>
    <t>91001030000050000810</t>
  </si>
  <si>
    <t>91001020000050000810</t>
  </si>
  <si>
    <t>00001050201050000510</t>
  </si>
  <si>
    <t>00001050201050000610</t>
  </si>
  <si>
    <t>91001030000050000710</t>
  </si>
  <si>
    <t>ИСТОЧНИКИ ВНУТРЕННЕГО ФИНАНСИРОВАНИЯ ДЕФИЦИТА БЮДЖЕТА</t>
  </si>
  <si>
    <t>Кредиты кредитных организаций в валюте Российской Федерации</t>
  </si>
  <si>
    <t>91001020000000000000</t>
  </si>
  <si>
    <t>Получение кредитов от кредитных организаций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</si>
  <si>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</si>
  <si>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>Бюджетные кредиты от других бюджетов бюджетной системы Российской Федерации</t>
  </si>
  <si>
    <t>Получение  кредитов от других бюджетов бюджетной системы Российской Федерации</t>
  </si>
  <si>
    <t>91010000000000000000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</si>
  <si>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</si>
  <si>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91301060100000000000</t>
  </si>
  <si>
    <t>91301060100050000630</t>
  </si>
  <si>
    <t>Изменение остатков средств на счетах по учёту средств бюджета</t>
  </si>
  <si>
    <t>Увеличение прочих остатков денежных средств бюджета муниципального района</t>
  </si>
  <si>
    <t>Уменьшение прочих остатков денежных средств бюджета муниципального района</t>
  </si>
  <si>
    <t xml:space="preserve">                              Усть-Кутского муниципального образования  </t>
  </si>
  <si>
    <t>00001050000000000000</t>
  </si>
  <si>
    <t xml:space="preserve"> от  "_____ "____________ 201__ г.  №_____</t>
  </si>
  <si>
    <t xml:space="preserve"> на 2013 год и на плановый период 2014 и 2015 годов""</t>
  </si>
  <si>
    <t>на 2013 год</t>
  </si>
  <si>
    <t>(тыс.рублей)</t>
  </si>
  <si>
    <t>к решению Думы Усть-Кутского муниципального</t>
  </si>
  <si>
    <t>образования "О бюджете Усть-Кутского муниципального образования</t>
  </si>
  <si>
    <t xml:space="preserve">                         Приложение № 20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</si>
</sst>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ddd\ dd\ mmmm\ yyyy\ &quot;г.&quot;"/>
    <numFmt numFmtId="165" formatCode="#,##0.0"/>
  </numFmts>
  <fonts count="44">
    <font>
      <sz val="10"/>
      <name val="Arial Cyr"/>
      <family val="0"/>
    </font>
    <font>
      <sz val="11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8"/>
      <name val="Arial Cyr"/>
      <family val="0"/>
    </font>
    <font>
      <b/>
      <sz val="12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/>
    </xf>
    <xf numFmtId="0" fontId="4" fillId="0" borderId="10" xfId="0" applyFont="1" applyBorder="1" applyAlignment="1">
      <alignment horizontal="left" vertical="center" wrapText="1"/>
    </xf>
    <xf numFmtId="49" fontId="3" fillId="0" borderId="11" xfId="0" applyNumberFormat="1" applyFont="1" applyBorder="1" applyAlignment="1">
      <alignment/>
    </xf>
    <xf numFmtId="0" fontId="5" fillId="0" borderId="10" xfId="0" applyFont="1" applyBorder="1" applyAlignment="1">
      <alignment horizontal="left" vertical="center" wrapText="1"/>
    </xf>
    <xf numFmtId="49" fontId="2" fillId="0" borderId="11" xfId="0" applyNumberFormat="1" applyFont="1" applyBorder="1" applyAlignment="1">
      <alignment/>
    </xf>
    <xf numFmtId="0" fontId="5" fillId="0" borderId="12" xfId="0" applyFont="1" applyBorder="1" applyAlignment="1">
      <alignment horizontal="left" vertical="center" wrapText="1"/>
    </xf>
    <xf numFmtId="49" fontId="2" fillId="0" borderId="13" xfId="0" applyNumberFormat="1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49" fontId="3" fillId="0" borderId="11" xfId="0" applyNumberFormat="1" applyFont="1" applyFill="1" applyBorder="1" applyAlignment="1">
      <alignment/>
    </xf>
    <xf numFmtId="49" fontId="2" fillId="0" borderId="11" xfId="0" applyNumberFormat="1" applyFont="1" applyFill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2" fillId="0" borderId="16" xfId="0" applyFont="1" applyBorder="1" applyAlignment="1">
      <alignment horizontal="right"/>
    </xf>
    <xf numFmtId="0" fontId="2" fillId="0" borderId="17" xfId="0" applyFont="1" applyBorder="1" applyAlignment="1">
      <alignment horizontal="center"/>
    </xf>
    <xf numFmtId="165" fontId="2" fillId="0" borderId="18" xfId="0" applyNumberFormat="1" applyFont="1" applyBorder="1" applyAlignment="1">
      <alignment/>
    </xf>
    <xf numFmtId="165" fontId="3" fillId="0" borderId="18" xfId="0" applyNumberFormat="1" applyFont="1" applyBorder="1" applyAlignment="1">
      <alignment/>
    </xf>
    <xf numFmtId="165" fontId="2" fillId="0" borderId="18" xfId="0" applyNumberFormat="1" applyFont="1" applyFill="1" applyBorder="1" applyAlignment="1">
      <alignment/>
    </xf>
    <xf numFmtId="165" fontId="2" fillId="0" borderId="19" xfId="0" applyNumberFormat="1" applyFont="1" applyFill="1" applyBorder="1" applyAlignment="1">
      <alignment/>
    </xf>
    <xf numFmtId="0" fontId="2" fillId="0" borderId="0" xfId="0" applyFont="1" applyAlignment="1">
      <alignment horizontal="right"/>
    </xf>
    <xf numFmtId="0" fontId="0" fillId="0" borderId="0" xfId="0" applyAlignment="1">
      <alignment/>
    </xf>
    <xf numFmtId="0" fontId="9" fillId="0" borderId="0" xfId="0" applyFont="1" applyFill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"/>
  <sheetViews>
    <sheetView tabSelected="1" zoomScale="75" zoomScaleNormal="75" zoomScalePageLayoutView="0" workbookViewId="0" topLeftCell="A1">
      <selection activeCell="B1" sqref="B1:C1"/>
    </sheetView>
  </sheetViews>
  <sheetFormatPr defaultColWidth="9.00390625" defaultRowHeight="12.75"/>
  <cols>
    <col min="1" max="1" width="47.50390625" style="0" customWidth="1"/>
    <col min="2" max="2" width="26.875" style="0" customWidth="1"/>
    <col min="3" max="3" width="15.375" style="0" customWidth="1"/>
    <col min="4" max="4" width="10.125" style="0" customWidth="1"/>
  </cols>
  <sheetData>
    <row r="1" spans="1:4" ht="15.75" customHeight="1">
      <c r="A1" s="2"/>
      <c r="B1" s="30" t="s">
        <v>37</v>
      </c>
      <c r="C1" s="30"/>
      <c r="D1" s="14"/>
    </row>
    <row r="2" spans="1:4" ht="15.75" customHeight="1">
      <c r="A2" s="32" t="s">
        <v>35</v>
      </c>
      <c r="B2" s="33"/>
      <c r="C2" s="33"/>
      <c r="D2" s="13"/>
    </row>
    <row r="3" spans="1:4" ht="15.75" customHeight="1">
      <c r="A3" s="32" t="s">
        <v>36</v>
      </c>
      <c r="B3" s="35"/>
      <c r="C3" s="35"/>
      <c r="D3" s="15"/>
    </row>
    <row r="4" spans="1:4" ht="15.75" customHeight="1">
      <c r="A4" s="32" t="s">
        <v>32</v>
      </c>
      <c r="B4" s="35"/>
      <c r="C4" s="35"/>
      <c r="D4" s="15"/>
    </row>
    <row r="5" spans="1:4" ht="15">
      <c r="A5" s="34" t="s">
        <v>31</v>
      </c>
      <c r="B5" s="33"/>
      <c r="C5" s="33"/>
      <c r="D5" s="15"/>
    </row>
    <row r="6" spans="1:4" ht="15">
      <c r="A6" s="28"/>
      <c r="B6" s="29"/>
      <c r="C6" s="29"/>
      <c r="D6" s="15"/>
    </row>
    <row r="7" spans="1:4" ht="18" customHeight="1">
      <c r="A7" s="31" t="s">
        <v>5</v>
      </c>
      <c r="B7" s="31"/>
      <c r="C7" s="31"/>
      <c r="D7" s="2"/>
    </row>
    <row r="8" spans="1:4" ht="15">
      <c r="A8" s="31" t="s">
        <v>4</v>
      </c>
      <c r="B8" s="31"/>
      <c r="C8" s="31"/>
      <c r="D8" s="2"/>
    </row>
    <row r="9" spans="1:4" ht="15">
      <c r="A9" s="36" t="s">
        <v>29</v>
      </c>
      <c r="B9" s="36"/>
      <c r="C9" s="36"/>
      <c r="D9" s="2"/>
    </row>
    <row r="10" spans="1:4" ht="15">
      <c r="A10" s="37" t="s">
        <v>33</v>
      </c>
      <c r="B10" s="37"/>
      <c r="C10" s="37"/>
      <c r="D10" s="2"/>
    </row>
    <row r="11" spans="1:4" ht="15.75" thickBot="1">
      <c r="A11" s="21"/>
      <c r="B11" s="21"/>
      <c r="C11" s="22" t="s">
        <v>34</v>
      </c>
      <c r="D11" s="2"/>
    </row>
    <row r="12" spans="1:4" ht="15.75" thickBot="1">
      <c r="A12" s="19" t="s">
        <v>0</v>
      </c>
      <c r="B12" s="20" t="s">
        <v>1</v>
      </c>
      <c r="C12" s="23" t="s">
        <v>2</v>
      </c>
      <c r="D12" s="2"/>
    </row>
    <row r="13" spans="1:4" ht="33" customHeight="1" thickBot="1">
      <c r="A13" s="3" t="s">
        <v>3</v>
      </c>
      <c r="B13" s="4"/>
      <c r="C13" s="25">
        <f>SUM(C14+C21+C23)</f>
        <v>24505</v>
      </c>
      <c r="D13" s="2"/>
    </row>
    <row r="14" spans="1:4" ht="48.75" thickBot="1">
      <c r="A14" s="5" t="s">
        <v>15</v>
      </c>
      <c r="B14" s="6" t="s">
        <v>8</v>
      </c>
      <c r="C14" s="25">
        <f>SUM(C15+C18)</f>
        <v>18705</v>
      </c>
      <c r="D14" s="2"/>
    </row>
    <row r="15" spans="1:4" ht="33" thickBot="1">
      <c r="A15" s="5" t="s">
        <v>16</v>
      </c>
      <c r="B15" s="6" t="s">
        <v>17</v>
      </c>
      <c r="C15" s="25">
        <f>SUM(C16:C17)</f>
        <v>25705</v>
      </c>
      <c r="D15" s="2"/>
    </row>
    <row r="16" spans="1:4" ht="31.5" thickBot="1">
      <c r="A16" s="7" t="s">
        <v>18</v>
      </c>
      <c r="B16" s="8" t="s">
        <v>9</v>
      </c>
      <c r="C16" s="24">
        <v>30705</v>
      </c>
      <c r="D16" s="2"/>
    </row>
    <row r="17" spans="1:4" ht="47.25" thickBot="1">
      <c r="A17" s="7" t="s">
        <v>19</v>
      </c>
      <c r="B17" s="8" t="s">
        <v>11</v>
      </c>
      <c r="C17" s="24">
        <v>-5000</v>
      </c>
      <c r="D17" s="2"/>
    </row>
    <row r="18" spans="1:4" ht="48.75" thickBot="1">
      <c r="A18" s="5" t="s">
        <v>20</v>
      </c>
      <c r="B18" s="6" t="s">
        <v>22</v>
      </c>
      <c r="C18" s="25">
        <f>SUM(C19:C20)</f>
        <v>-7000</v>
      </c>
      <c r="D18" s="2"/>
    </row>
    <row r="19" spans="1:4" ht="31.5" thickBot="1">
      <c r="A19" s="7" t="s">
        <v>21</v>
      </c>
      <c r="B19" s="8" t="s">
        <v>14</v>
      </c>
      <c r="C19" s="24">
        <v>0</v>
      </c>
      <c r="D19" s="2"/>
    </row>
    <row r="20" spans="1:4" ht="63" thickBot="1">
      <c r="A20" s="7" t="s">
        <v>23</v>
      </c>
      <c r="B20" s="8" t="s">
        <v>10</v>
      </c>
      <c r="C20" s="24">
        <v>-7000</v>
      </c>
      <c r="D20" s="2"/>
    </row>
    <row r="21" spans="1:6" ht="48.75" thickBot="1">
      <c r="A21" s="5" t="s">
        <v>6</v>
      </c>
      <c r="B21" s="17" t="s">
        <v>24</v>
      </c>
      <c r="C21" s="25">
        <f>SUM(C22)</f>
        <v>0</v>
      </c>
      <c r="D21" s="2"/>
      <c r="F21" s="16"/>
    </row>
    <row r="22" spans="1:4" ht="63" thickBot="1">
      <c r="A22" s="7" t="s">
        <v>7</v>
      </c>
      <c r="B22" s="18" t="s">
        <v>25</v>
      </c>
      <c r="C22" s="25">
        <v>0</v>
      </c>
      <c r="D22" s="2"/>
    </row>
    <row r="23" spans="1:4" ht="31.5" thickBot="1">
      <c r="A23" s="3" t="s">
        <v>26</v>
      </c>
      <c r="B23" s="8" t="s">
        <v>30</v>
      </c>
      <c r="C23" s="24">
        <f>SUM(C24:C25)</f>
        <v>5800</v>
      </c>
      <c r="D23" s="2"/>
    </row>
    <row r="24" spans="1:4" ht="31.5" thickBot="1">
      <c r="A24" s="7" t="s">
        <v>27</v>
      </c>
      <c r="B24" s="8" t="s">
        <v>12</v>
      </c>
      <c r="C24" s="26">
        <v>-1028908.3</v>
      </c>
      <c r="D24" s="2"/>
    </row>
    <row r="25" spans="1:4" ht="30.75">
      <c r="A25" s="9" t="s">
        <v>28</v>
      </c>
      <c r="B25" s="10" t="s">
        <v>13</v>
      </c>
      <c r="C25" s="27">
        <v>1034708.3</v>
      </c>
      <c r="D25" s="2"/>
    </row>
    <row r="26" spans="1:4" ht="13.5">
      <c r="A26" s="11"/>
      <c r="B26" s="11"/>
      <c r="C26" s="11"/>
      <c r="D26" s="12"/>
    </row>
    <row r="27" spans="1:4" ht="13.5">
      <c r="A27" s="11"/>
      <c r="B27" s="11"/>
      <c r="C27" s="11"/>
      <c r="D27" s="12"/>
    </row>
    <row r="28" spans="1:3" ht="13.5">
      <c r="A28" s="1"/>
      <c r="B28" s="1"/>
      <c r="C28" s="1"/>
    </row>
  </sheetData>
  <sheetProtection/>
  <mergeCells count="9">
    <mergeCell ref="A9:C9"/>
    <mergeCell ref="A10:C10"/>
    <mergeCell ref="B1:C1"/>
    <mergeCell ref="A7:C7"/>
    <mergeCell ref="A8:C8"/>
    <mergeCell ref="A2:C2"/>
    <mergeCell ref="A5:C5"/>
    <mergeCell ref="A3:C3"/>
    <mergeCell ref="A4:C4"/>
  </mergeCells>
  <printOptions/>
  <pageMargins left="0.984251968503937" right="0.3937007874015748" top="0.3937007874015748" bottom="0.3937007874015748" header="0.5118110236220472" footer="0.5118110236220472"/>
  <pageSetup fitToHeight="1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 администрации УКМО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ELIT</dc:creator>
  <cp:keywords/>
  <dc:description/>
  <cp:lastModifiedBy>User</cp:lastModifiedBy>
  <cp:lastPrinted>2012-11-16T01:55:34Z</cp:lastPrinted>
  <dcterms:created xsi:type="dcterms:W3CDTF">2006-09-21T05:48:34Z</dcterms:created>
  <dcterms:modified xsi:type="dcterms:W3CDTF">2012-11-16T03:06:28Z</dcterms:modified>
  <cp:category/>
  <cp:version/>
  <cp:contentType/>
  <cp:contentStatus/>
</cp:coreProperties>
</file>